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68" sheetId="2" r:id="rId1"/>
  </sheets>
  <definedNames>
    <definedName name="ID_1100677620" localSheetId="0">'0503768'!$H$73</definedName>
    <definedName name="ID_1100677621" localSheetId="0">'0503768'!$H$80</definedName>
    <definedName name="ID_1100677622" localSheetId="0">'0503768'!$H$34</definedName>
    <definedName name="ID_1100677623" localSheetId="0">'0503768'!$H$44</definedName>
    <definedName name="ID_1100677624" localSheetId="0">'0503768'!$H$55</definedName>
    <definedName name="ID_1100677625" localSheetId="0">'0503768'!$H$60</definedName>
    <definedName name="ID_1100677626" localSheetId="0">'0503768'!$H$61</definedName>
    <definedName name="ID_1100677627" localSheetId="0">'0503768'!$H$62</definedName>
    <definedName name="ID_1100677628" localSheetId="0">'0503768'!$H$65</definedName>
    <definedName name="ID_1100677629" localSheetId="0">'0503768'!$H$66</definedName>
    <definedName name="ID_1100677630" localSheetId="0">'0503768'!$H$67</definedName>
    <definedName name="ID_1100677631" localSheetId="0">'0503768'!$H$68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'0503768'!$H$24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'0503768'!$H$81</definedName>
    <definedName name="ID_1100677650" localSheetId="0">'0503768'!$H$82</definedName>
    <definedName name="ID_1100677651" localSheetId="0">'0503768'!$H$112</definedName>
    <definedName name="ID_1100677652" localSheetId="0">'0503768'!$H$113</definedName>
    <definedName name="ID_1100677653" localSheetId="0">'0503768'!$H$114</definedName>
    <definedName name="ID_1100677654" localSheetId="0">'0503768'!$H$115</definedName>
    <definedName name="ID_1100677655" localSheetId="0">'0503768'!$H$116</definedName>
    <definedName name="ID_1100677656" localSheetId="0">'0503768'!$H$117</definedName>
    <definedName name="ID_1100677657" localSheetId="0">'0503768'!$H$121</definedName>
    <definedName name="ID_1100677658" localSheetId="0">'0503768'!$H$122</definedName>
    <definedName name="ID_1100677659" localSheetId="0">'0503768'!$H$123</definedName>
    <definedName name="ID_1100677660" localSheetId="0">'0503768'!$H$124</definedName>
    <definedName name="ID_1100677661" localSheetId="0">'0503768'!$H$125</definedName>
    <definedName name="ID_1100677662" localSheetId="0">'0503768'!$H$126</definedName>
    <definedName name="ID_1100677663" localSheetId="0">'0503768'!$H$132</definedName>
    <definedName name="ID_1100677664" localSheetId="0">'0503768'!$H$133</definedName>
    <definedName name="ID_1100677665" localSheetId="0">'0503768'!$H$134</definedName>
    <definedName name="ID_1100677666" localSheetId="0">'0503768'!$H$135</definedName>
    <definedName name="ID_1100677667" localSheetId="0">'0503768'!$H$138</definedName>
    <definedName name="ID_1100677668" localSheetId="0">'0503768'!$H$139</definedName>
    <definedName name="ID_1100677669" localSheetId="0">'0503768'!$H$140</definedName>
    <definedName name="ID_1100677670" localSheetId="0">'0503768'!$H$143</definedName>
    <definedName name="ID_1100677671" localSheetId="0">'0503768'!$H$145</definedName>
    <definedName name="ID_1100677672" localSheetId="0">'0503768'!$H$147</definedName>
    <definedName name="ID_1100677673" localSheetId="0">'0503768'!$H$149</definedName>
    <definedName name="ID_1100677674" localSheetId="0">'0503768'!$H$146</definedName>
    <definedName name="ID_1100677675" localSheetId="0">'0503768'!$H$148</definedName>
    <definedName name="ID_1100677676" localSheetId="0">'0503768'!$H$150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'0503768'!$J$24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'0503768'!$I$24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'0503768'!$I$55</definedName>
    <definedName name="ID_1100677709" localSheetId="0">'0503768'!$I$60</definedName>
    <definedName name="ID_1100677710" localSheetId="0">'0503768'!$I$61</definedName>
    <definedName name="ID_1100677711" localSheetId="0">'0503768'!$I$62</definedName>
    <definedName name="ID_1100677712" localSheetId="0">'0503768'!$I$65</definedName>
    <definedName name="ID_1100677713" localSheetId="0">'0503768'!$I$66</definedName>
    <definedName name="ID_1100677714" localSheetId="0">'0503768'!$I$67</definedName>
    <definedName name="ID_1100677715" localSheetId="0">'0503768'!$I$68</definedName>
    <definedName name="ID_1100677716" localSheetId="0">'0503768'!$I$73</definedName>
    <definedName name="ID_1100677717" localSheetId="0">'0503768'!$I$80</definedName>
    <definedName name="ID_1100677718" localSheetId="0">'0503768'!$I$81</definedName>
    <definedName name="ID_1100677719" localSheetId="0">'0503768'!$I$82</definedName>
    <definedName name="ID_1100677720" localSheetId="0">'0503768'!$I$112</definedName>
    <definedName name="ID_1100677721" localSheetId="0">'0503768'!$I$113</definedName>
    <definedName name="ID_1100677722" localSheetId="0">'0503768'!$I$114</definedName>
    <definedName name="ID_1100677723" localSheetId="0">'0503768'!$I$115</definedName>
    <definedName name="ID_1100677724" localSheetId="0">'0503768'!$I$116</definedName>
    <definedName name="ID_1100677725" localSheetId="0">'0503768'!$I$117</definedName>
    <definedName name="ID_1100677726" localSheetId="0">'0503768'!$I$121</definedName>
    <definedName name="ID_1100677727" localSheetId="0">'0503768'!$I$122</definedName>
    <definedName name="ID_1100677728" localSheetId="0">'0503768'!$I$123</definedName>
    <definedName name="ID_1100677729" localSheetId="0">'0503768'!$I$124</definedName>
    <definedName name="ID_1100677730" localSheetId="0">'0503768'!$I$125</definedName>
    <definedName name="ID_1100677731" localSheetId="0">'0503768'!$I$126</definedName>
    <definedName name="ID_1100677732" localSheetId="0">'0503768'!$I$132</definedName>
    <definedName name="ID_1100677733" localSheetId="0">'0503768'!$I$133</definedName>
    <definedName name="ID_1100677734" localSheetId="0">'0503768'!$I$134</definedName>
    <definedName name="ID_1100677735" localSheetId="0">'0503768'!$I$135</definedName>
    <definedName name="ID_1100677736" localSheetId="0">'0503768'!$I$138</definedName>
    <definedName name="ID_1100677737" localSheetId="0">'0503768'!$I$139</definedName>
    <definedName name="ID_1100677738" localSheetId="0">'0503768'!$I$140</definedName>
    <definedName name="ID_1100677739" localSheetId="0">'0503768'!$I$143</definedName>
    <definedName name="ID_1100677740" localSheetId="0">'0503768'!$I$145</definedName>
    <definedName name="ID_1100677741" localSheetId="0">'0503768'!$I$147</definedName>
    <definedName name="ID_1100677742" localSheetId="0">'0503768'!$I$149</definedName>
    <definedName name="ID_1100677743" localSheetId="0">'0503768'!$I$146</definedName>
    <definedName name="ID_1100677744" localSheetId="0">'0503768'!$I$148</definedName>
    <definedName name="ID_1100677745" localSheetId="0">'0503768'!$I$150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'0503768'!$J$55</definedName>
    <definedName name="ID_1100677754" localSheetId="0">'0503768'!$J$60</definedName>
    <definedName name="ID_1100677755" localSheetId="0">'0503768'!$J$61</definedName>
    <definedName name="ID_1100677756" localSheetId="0">'0503768'!$J$62</definedName>
    <definedName name="ID_1100677757" localSheetId="0">'0503768'!$J$65</definedName>
    <definedName name="ID_1100677758" localSheetId="0">'0503768'!$J$66</definedName>
    <definedName name="ID_1100677759" localSheetId="0">'0503768'!$J$67</definedName>
    <definedName name="ID_1100677760" localSheetId="0">'0503768'!$J$68</definedName>
    <definedName name="ID_1100677761" localSheetId="0">'0503768'!$J$73</definedName>
    <definedName name="ID_1100677762" localSheetId="0">'0503768'!$J$80</definedName>
    <definedName name="ID_1100677763" localSheetId="0">'0503768'!$J$81</definedName>
    <definedName name="ID_1100677764" localSheetId="0">'0503768'!$J$82</definedName>
    <definedName name="ID_1100677765" localSheetId="0">'0503768'!$J$112</definedName>
    <definedName name="ID_1100677766" localSheetId="0">'0503768'!$J$113</definedName>
    <definedName name="ID_1100677767" localSheetId="0">'0503768'!$J$114</definedName>
    <definedName name="ID_1100677768" localSheetId="0">'0503768'!$J$115</definedName>
    <definedName name="ID_1100677769" localSheetId="0">'0503768'!$J$116</definedName>
    <definedName name="ID_1100677770" localSheetId="0">'0503768'!$J$117</definedName>
    <definedName name="ID_1100677771" localSheetId="0">'0503768'!$J$121</definedName>
    <definedName name="ID_1100677772" localSheetId="0">'0503768'!$J$122</definedName>
    <definedName name="ID_1100677773" localSheetId="0">'0503768'!$J$123</definedName>
    <definedName name="ID_1100677774" localSheetId="0">'0503768'!$J$124</definedName>
    <definedName name="ID_1100677775" localSheetId="0">'0503768'!$J$125</definedName>
    <definedName name="ID_1100677776" localSheetId="0">'0503768'!$J$126</definedName>
    <definedName name="ID_1100677777" localSheetId="0">'0503768'!$J$132</definedName>
    <definedName name="ID_1100677778" localSheetId="0">'0503768'!$J$133</definedName>
    <definedName name="ID_1100677779" localSheetId="0">'0503768'!$J$134</definedName>
    <definedName name="ID_1100677780" localSheetId="0">'0503768'!$J$135</definedName>
    <definedName name="ID_1100677781" localSheetId="0">'0503768'!$J$138</definedName>
    <definedName name="ID_1100677782" localSheetId="0">'0503768'!$J$139</definedName>
    <definedName name="ID_1100677783" localSheetId="0">'0503768'!$J$140</definedName>
    <definedName name="ID_1100677784" localSheetId="0">'0503768'!$K$148</definedName>
    <definedName name="ID_1100677785" localSheetId="0">'0503768'!$K$150</definedName>
    <definedName name="ID_1100677786" localSheetId="0">'0503768'!$K$134</definedName>
    <definedName name="ID_1100677787" localSheetId="0">'0503768'!$K$135</definedName>
    <definedName name="ID_1100677788" localSheetId="0">'0503768'!$K$138</definedName>
    <definedName name="ID_1100677789" localSheetId="0">'0503768'!$K$139</definedName>
    <definedName name="ID_1100677790" localSheetId="0">'0503768'!$K$140</definedName>
    <definedName name="ID_1100677791" localSheetId="0">'0503768'!$K$143</definedName>
    <definedName name="ID_1100677792" localSheetId="0">'0503768'!$K$145</definedName>
    <definedName name="ID_1100677793" localSheetId="0">'0503768'!$K$147</definedName>
    <definedName name="ID_1100677794" localSheetId="0">'0503768'!$K$149</definedName>
    <definedName name="ID_1100677795" localSheetId="0">'0503768'!$K$146</definedName>
    <definedName name="ID_1100677796" localSheetId="0">'0503768'!$J$143</definedName>
    <definedName name="ID_1100677797" localSheetId="0">'0503768'!$J$145</definedName>
    <definedName name="ID_1100677798" localSheetId="0">'0503768'!$J$147</definedName>
    <definedName name="ID_1100677799" localSheetId="0">'0503768'!$J$149</definedName>
    <definedName name="ID_1100677800" localSheetId="0">'0503768'!$J$146</definedName>
    <definedName name="ID_1100677801" localSheetId="0">'0503768'!$J$148</definedName>
    <definedName name="ID_1100677802" localSheetId="0">'0503768'!$J$150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'0503768'!$K$24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'0503768'!$K$55</definedName>
    <definedName name="ID_1100677823" localSheetId="0">'0503768'!$K$60</definedName>
    <definedName name="ID_1100677824" localSheetId="0">'0503768'!$K$61</definedName>
    <definedName name="ID_1100677825" localSheetId="0">'0503768'!$K$62</definedName>
    <definedName name="ID_1100677826" localSheetId="0">'0503768'!$K$65</definedName>
    <definedName name="ID_1100677827" localSheetId="0">'0503768'!$K$66</definedName>
    <definedName name="ID_1100677828" localSheetId="0">'0503768'!$K$67</definedName>
    <definedName name="ID_1100677829" localSheetId="0">'0503768'!$K$68</definedName>
    <definedName name="ID_1100677830" localSheetId="0">'0503768'!$K$73</definedName>
    <definedName name="ID_1100677831" localSheetId="0">'0503768'!$K$80</definedName>
    <definedName name="ID_1100677832" localSheetId="0">'0503768'!$K$81</definedName>
    <definedName name="ID_1100677833" localSheetId="0">'0503768'!$K$82</definedName>
    <definedName name="ID_1100677834" localSheetId="0">'0503768'!$K$112</definedName>
    <definedName name="ID_1100677835" localSheetId="0">'0503768'!$K$113</definedName>
    <definedName name="ID_1100677836" localSheetId="0">'0503768'!$K$114</definedName>
    <definedName name="ID_1100677837" localSheetId="0">'0503768'!$K$115</definedName>
    <definedName name="ID_1100677838" localSheetId="0">'0503768'!$K$116</definedName>
    <definedName name="ID_1100677839" localSheetId="0">'0503768'!$K$117</definedName>
    <definedName name="ID_1100677840" localSheetId="0">'0503768'!$K$121</definedName>
    <definedName name="ID_1100677841" localSheetId="0">'0503768'!$K$122</definedName>
    <definedName name="ID_1100677842" localSheetId="0">'0503768'!$K$123</definedName>
    <definedName name="ID_1100677843" localSheetId="0">'0503768'!$K$124</definedName>
    <definedName name="ID_1100677844" localSheetId="0">'0503768'!$K$125</definedName>
    <definedName name="ID_1100677845" localSheetId="0">'0503768'!$K$126</definedName>
    <definedName name="ID_1100677846" localSheetId="0">'0503768'!$K$132</definedName>
    <definedName name="ID_1100677847" localSheetId="0">'0503768'!$K$133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'0503768'!$L$200</definedName>
    <definedName name="ID_120748151" localSheetId="0">'0503768'!$L$201</definedName>
    <definedName name="ID_122202565" localSheetId="0">'0503768'!$F$155</definedName>
    <definedName name="ID_122202566" localSheetId="0">'0503768'!$H$155</definedName>
    <definedName name="ID_122202567" localSheetId="0">'0503768'!$E$73</definedName>
    <definedName name="ID_122202568" localSheetId="0">'0503768'!$F$80</definedName>
    <definedName name="ID_122202569" localSheetId="0">'0503768'!$C$73</definedName>
    <definedName name="ID_122202570" localSheetId="0">'0503768'!$J$171</definedName>
    <definedName name="ID_122202571" localSheetId="0">'0503768'!$B$222</definedName>
    <definedName name="ID_122202574" localSheetId="0">'0503768'!$D$113</definedName>
    <definedName name="ID_122202575" localSheetId="0">'0503768'!$J$173</definedName>
    <definedName name="ID_122202577" localSheetId="0">'0503768'!$G$114</definedName>
    <definedName name="ID_122202578" localSheetId="0">'0503768'!$C$186</definedName>
    <definedName name="ID_122202581" localSheetId="0">'0503768'!$C$12</definedName>
    <definedName name="ID_122202582" localSheetId="0">'0503768'!$D$115</definedName>
    <definedName name="ID_122202585" localSheetId="0">'0503768'!$F$199</definedName>
    <definedName name="ID_122202586" localSheetId="0">'0503768'!$F$197</definedName>
    <definedName name="ID_122202589" localSheetId="0">'0503768'!$D$138</definedName>
    <definedName name="ID_122202591" localSheetId="0">'0503768'!$F$185</definedName>
    <definedName name="ID_122202592" localSheetId="0">'0503768'!$D$186</definedName>
    <definedName name="ID_122202593" localSheetId="0">'0503768'!$H$190</definedName>
    <definedName name="ID_122202594" localSheetId="0">'0503768'!$D$191</definedName>
    <definedName name="ID_122202595" localSheetId="0">'0503768'!$G$16</definedName>
    <definedName name="ID_122202596" localSheetId="0">'0503768'!$E$19</definedName>
    <definedName name="ID_122202597" localSheetId="0">'0503768'!$B$125</definedName>
    <definedName name="ID_122202598" localSheetId="0">'0503768'!$B$126</definedName>
    <definedName name="ID_122202599" localSheetId="0">'0503768'!$F$124</definedName>
    <definedName name="ID_122202600" localSheetId="0">'0503768'!$H$193</definedName>
    <definedName name="ID_122202601" localSheetId="0">'0503768'!$C$191</definedName>
    <definedName name="ID_122202602" localSheetId="0">'0503768'!$D$20</definedName>
    <definedName name="ID_122202603" localSheetId="0">'0503768'!$E$20</definedName>
    <definedName name="ID_122202604" localSheetId="0">'0503768'!$F$126</definedName>
    <definedName name="ID_122202605" localSheetId="0">'0503768'!$D$133</definedName>
    <definedName name="ID_122202606" localSheetId="0">'0503768'!$D$194</definedName>
    <definedName name="ID_122202607" localSheetId="0">'0503768'!$J$195</definedName>
    <definedName name="ID_122202608" localSheetId="0">'0503768'!$D$30</definedName>
    <definedName name="ID_122202609" localSheetId="0">'0503768'!$C$21</definedName>
    <definedName name="ID_122202610" localSheetId="0">'0503768'!$E$133</definedName>
    <definedName name="ID_122202611" localSheetId="0">'0503768'!$C$133</definedName>
    <definedName name="ID_122202612" localSheetId="0">'0503768'!$F$202</definedName>
    <definedName name="ID_122202613" localSheetId="0">'0503768'!$B$33</definedName>
    <definedName name="ID_122202614" localSheetId="0">'0503768'!$F$140</definedName>
    <definedName name="ID_122202615" localSheetId="0">'0503768'!$J$202</definedName>
    <definedName name="ID_122202616" localSheetId="0">'0503768'!$C$198</definedName>
    <definedName name="ID_122202617" localSheetId="0">'0503768'!$B$199</definedName>
    <definedName name="ID_122202618" localSheetId="0">'0503768'!$D$44</definedName>
    <definedName name="ID_122202619" localSheetId="0">'0503768'!$B$214</definedName>
    <definedName name="ID_122202620" localSheetId="0">'0503768'!$D$167</definedName>
    <definedName name="ID_122202622" localSheetId="0">'0503768'!$C$214</definedName>
    <definedName name="ID_122202623" localSheetId="0">'0503768'!$E$82</definedName>
    <definedName name="ID_122202625" localSheetId="0">'0503768'!$H$167</definedName>
    <definedName name="ID_122202626" localSheetId="0">'0503768'!$C$147</definedName>
    <definedName name="ID_122202627" localSheetId="0">'0503768'!$B$217</definedName>
    <definedName name="ID_122202628" localSheetId="0">'0503768'!$H$211</definedName>
    <definedName name="ID_122202629" localSheetId="0">'0503768'!$B$68</definedName>
    <definedName name="ID_122202630" localSheetId="0">'0503768'!$G$150</definedName>
    <definedName name="ID_122202631" localSheetId="0">'0503768'!$D$215</definedName>
    <definedName name="ID_122202632" localSheetId="0">'0503768'!$C$19</definedName>
    <definedName name="ID_122202633" localSheetId="0">'0503768'!$D$216</definedName>
    <definedName name="ID_122202634" localSheetId="0">'0503768'!$F$216</definedName>
    <definedName name="ID_122202635" localSheetId="0">'0503768'!$D$217</definedName>
    <definedName name="ID_122202636" localSheetId="0">'0503768'!$J$218</definedName>
    <definedName name="ID_122202637" localSheetId="0">'0503768'!$D$222</definedName>
    <definedName name="ID_122202638" localSheetId="0">'0503768'!$D$65</definedName>
    <definedName name="ID_122202639" localSheetId="0">'0503768'!$G$65</definedName>
    <definedName name="ID_122202640" localSheetId="0">'0503768'!$E$66</definedName>
    <definedName name="ID_122202641" localSheetId="0">'0503768'!$G$67</definedName>
    <definedName name="ID_122202642" localSheetId="0">'0503768'!$D$68</definedName>
    <definedName name="ID_122202643" localSheetId="0">'0503768'!$J$176</definedName>
    <definedName name="ID_122202644" localSheetId="0">'0503768'!$H$172</definedName>
    <definedName name="ID_122202645" localSheetId="0">'0503768'!$J$174</definedName>
    <definedName name="ID_122202648" localSheetId="0">'0503768'!$B$113</definedName>
    <definedName name="ID_122202651" localSheetId="0">'0503768'!$H$196</definedName>
    <definedName name="ID_122202652" localSheetId="0">'0503768'!$J$196</definedName>
    <definedName name="ID_122202653" localSheetId="0">'0503768'!$F$198</definedName>
    <definedName name="ID_122202654" localSheetId="0">'0503768'!$D$34</definedName>
    <definedName name="ID_122202657" localSheetId="0">'0503768'!$J$184</definedName>
    <definedName name="ID_122202658" localSheetId="0">'0503768'!$D$185</definedName>
    <definedName name="ID_122202659" localSheetId="0">'0503768'!$E$13</definedName>
    <definedName name="ID_122202661" localSheetId="0">'0503768'!$E$123</definedName>
    <definedName name="ID_122202662" localSheetId="0">'0503768'!$G$123</definedName>
    <definedName name="ID_122202663" localSheetId="0">'0503768'!$B$121</definedName>
    <definedName name="ID_122202664" localSheetId="0">'0503768'!$G$18</definedName>
    <definedName name="ID_122202665" localSheetId="0">'0503768'!$C$122</definedName>
    <definedName name="ID_122202666" localSheetId="0">'0503768'!$B$123</definedName>
    <definedName name="ID_122202667" localSheetId="0">'0503768'!$J$193</definedName>
    <definedName name="ID_122202668" localSheetId="0">'0503768'!$C$189</definedName>
    <definedName name="ID_122202669" localSheetId="0">'0503768'!$D$22</definedName>
    <definedName name="ID_122202670" localSheetId="0">'0503768'!$D$125</definedName>
    <definedName name="ID_122202671" localSheetId="0">'0503768'!$E$126</definedName>
    <definedName name="ID_122202672" localSheetId="0">'0503768'!$F$132</definedName>
    <definedName name="ID_122202673" localSheetId="0">'0503768'!$G$132</definedName>
    <definedName name="ID_122202674" localSheetId="0">'0503768'!$B$194</definedName>
    <definedName name="ID_122202675" localSheetId="0">'0503768'!$H$194</definedName>
    <definedName name="ID_122202676" localSheetId="0">'0503768'!$D$195</definedName>
    <definedName name="ID_122202677" localSheetId="0">'0503768'!$F$195</definedName>
    <definedName name="ID_122202678" localSheetId="0">'0503768'!$H$195</definedName>
    <definedName name="ID_122202682" localSheetId="0">'0503768'!$F$133</definedName>
    <definedName name="ID_122202683" localSheetId="0">'0503768'!$J$199</definedName>
    <definedName name="ID_122202684" localSheetId="0">'0503768'!$C$23</definedName>
    <definedName name="ID_122202685" localSheetId="0">'0503768'!$C$139</definedName>
    <definedName name="ID_122202686" localSheetId="0">'0503768'!$B$140</definedName>
    <definedName name="ID_122202687" localSheetId="0">'0503768'!$B$143</definedName>
    <definedName name="ID_122202688" localSheetId="0">'0503768'!$C$143</definedName>
    <definedName name="ID_122202689" localSheetId="0">'0503768'!$B$196</definedName>
    <definedName name="ID_122202690" localSheetId="0">'0503768'!$C$199</definedName>
    <definedName name="ID_122202691" localSheetId="0">'0503768'!$C$200</definedName>
    <definedName name="ID_122202692" localSheetId="0">'0503768'!$C$44</definedName>
    <definedName name="ID_122202693" localSheetId="0">'0503768'!$G$140</definedName>
    <definedName name="ID_122202694" localSheetId="0">'0503768'!$G$147</definedName>
    <definedName name="ID_122202695" localSheetId="0">'0503768'!$C$212</definedName>
    <definedName name="ID_122202696" localSheetId="0">'0503768'!$F$81</definedName>
    <definedName name="ID_122202697" localSheetId="0">'0503768'!$C$145</definedName>
    <definedName name="ID_122202698" localSheetId="0">'0503768'!$H$162</definedName>
    <definedName name="ID_122202699" localSheetId="0">'0503768'!$G$81</definedName>
    <definedName name="ID_122202700" localSheetId="0">'0503768'!$G$82</definedName>
    <definedName name="ID_122202701" localSheetId="0">'0503768'!$E$62</definedName>
    <definedName name="ID_122202702" localSheetId="0">'0503768'!$C$149</definedName>
    <definedName name="ID_122202703" localSheetId="0">'0503768'!$C$217</definedName>
    <definedName name="ID_122202704" localSheetId="0">'0503768'!$C$218</definedName>
    <definedName name="ID_122202705" localSheetId="0">'0503768'!$B$62</definedName>
    <definedName name="ID_122202706" localSheetId="0">'0503768'!$C$65</definedName>
    <definedName name="ID_122202707" localSheetId="0">'0503768'!$D$150</definedName>
    <definedName name="ID_122202708" localSheetId="0">'0503768'!$E$150</definedName>
    <definedName name="ID_122202709" localSheetId="0">'0503768'!$D$213</definedName>
    <definedName name="ID_122202710" localSheetId="0">'0503768'!$F$213</definedName>
    <definedName name="ID_122202711" localSheetId="0">'0503768'!$F$214</definedName>
    <definedName name="ID_122202712" localSheetId="0">'0503768'!$C$13</definedName>
    <definedName name="ID_122202713" localSheetId="0">'0503768'!$F$156</definedName>
    <definedName name="ID_122202714" localSheetId="0">'0503768'!$H$156</definedName>
    <definedName name="ID_122202715" localSheetId="0">'0503768'!$H$217</definedName>
    <definedName name="ID_122202716" localSheetId="0">'0503768'!$J$217</definedName>
    <definedName name="ID_122202717" localSheetId="0">'0503768'!$D$218</definedName>
    <definedName name="ID_122202718" localSheetId="0">'0503768'!$F$65</definedName>
    <definedName name="ID_122202719" localSheetId="0">'0503768'!$F$66</definedName>
    <definedName name="ID_122202720" localSheetId="0">'0503768'!$C$157</definedName>
    <definedName name="ID_122202721" localSheetId="0">'0503768'!$H$222</definedName>
    <definedName name="ID_122202722" localSheetId="0">'0503768'!$J$222</definedName>
    <definedName name="ID_122202723" localSheetId="0">'0503768'!$F$68</definedName>
    <definedName name="ID_122202724" localSheetId="0">'0503768'!$F$172</definedName>
    <definedName name="ID_122202725" localSheetId="0">'0503768'!$B$80</definedName>
    <definedName name="ID_122202726" localSheetId="0">'0503768'!$G$112</definedName>
    <definedName name="ID_122202727" localSheetId="0">'0503768'!$G$113</definedName>
    <definedName name="ID_122202728" localSheetId="0">'0503768'!$E$114</definedName>
    <definedName name="ID_122202729" localSheetId="0">'0503768'!$F$114</definedName>
    <definedName name="ID_122202730" localSheetId="0">'0503768'!$D$173</definedName>
    <definedName name="ID_122202731" localSheetId="0">'0503768'!$J$175</definedName>
    <definedName name="ID_122202734" localSheetId="0">'0503768'!$B$112</definedName>
    <definedName name="ID_122202735" localSheetId="0">'0503768'!$C$112</definedName>
    <definedName name="ID_122202736" localSheetId="0">'0503768'!$B$117</definedName>
    <definedName name="ID_122202737" localSheetId="0">'0503768'!$C$117</definedName>
    <definedName name="ID_122202738" localSheetId="0">'0503768'!$B$174</definedName>
    <definedName name="ID_122202739" localSheetId="0">'0503768'!$B$184</definedName>
    <definedName name="ID_122202740" localSheetId="0">'0503768'!$B$186</definedName>
    <definedName name="ID_122202742" localSheetId="0">'0503768'!$B$12</definedName>
    <definedName name="ID_122202744" localSheetId="0">'0503768'!$D$184</definedName>
    <definedName name="ID_122202745" localSheetId="0">'0503768'!$F$184</definedName>
    <definedName name="ID_122202746" localSheetId="0">'0503768'!$D$198</definedName>
    <definedName name="ID_122202749" localSheetId="0">'0503768'!$H$185</definedName>
    <definedName name="ID_122202750" localSheetId="0">'0503768'!$F$186</definedName>
    <definedName name="ID_122202751" localSheetId="0">'0503768'!$F$123</definedName>
    <definedName name="ID_122202752" localSheetId="0">'0503768'!$B$122</definedName>
    <definedName name="ID_122202753" localSheetId="0">'0503768'!$J$189</definedName>
    <definedName name="ID_122202754" localSheetId="0">'0503768'!$D$192</definedName>
    <definedName name="ID_122202755" localSheetId="0">'0503768'!$C$192</definedName>
    <definedName name="ID_122202757" localSheetId="0">'0503768'!$B$193</definedName>
    <definedName name="ID_122202758" localSheetId="0">'0503768'!$D$196</definedName>
    <definedName name="ID_122202760" localSheetId="0">'0503768'!$G$133</definedName>
    <definedName name="ID_122202761" localSheetId="0">'0503768'!$C$132</definedName>
    <definedName name="ID_122202762" localSheetId="0">'0503768'!$E$138</definedName>
    <definedName name="ID_122202763" localSheetId="0">'0503768'!$F$138</definedName>
    <definedName name="ID_122202764" localSheetId="0">'0503768'!$F$201</definedName>
    <definedName name="ID_122202765" localSheetId="0">'0503768'!$B$22</definedName>
    <definedName name="ID_122202766" localSheetId="0">'0503768'!$C$30</definedName>
    <definedName name="ID_122202767" localSheetId="0">'0503768'!$C$55</definedName>
    <definedName name="ID_122202768" localSheetId="0">'0503768'!$G$44</definedName>
    <definedName name="ID_122202769" localSheetId="0">'0503768'!$D$145</definedName>
    <definedName name="ID_122202770" localSheetId="0">'0503768'!$E$145</definedName>
    <definedName name="ID_122202771" localSheetId="0">'0503768'!$F$145</definedName>
    <definedName name="ID_122202772" localSheetId="0">'0503768'!$C$211</definedName>
    <definedName name="ID_122202773" localSheetId="0">'0503768'!$B$212</definedName>
    <definedName name="ID_122202774" localSheetId="0">'0503768'!$C$213</definedName>
    <definedName name="ID_122202775" localSheetId="0">'0503768'!$B$82</definedName>
    <definedName name="ID_122202776" localSheetId="0">'0503768'!$D$81</definedName>
    <definedName name="ID_122202777" localSheetId="0">'0503768'!$F$149</definedName>
    <definedName name="ID_122202778" localSheetId="0">'0503768'!$B$176</definedName>
    <definedName name="ID_122202779" localSheetId="0">'0503768'!$J$162</definedName>
    <definedName name="ID_122202782" localSheetId="0">'0503768'!$B$215</definedName>
    <definedName name="ID_122202783" localSheetId="0">'0503768'!$D$61</definedName>
    <definedName name="ID_122202785" localSheetId="0">'0503768'!$F$167</definedName>
    <definedName name="ID_122202786" localSheetId="0">'0503768'!$B$149</definedName>
    <definedName name="ID_122202787" localSheetId="0">'0503768'!$C$216</definedName>
    <definedName name="ID_122202788" localSheetId="0">'0503768'!$F$212</definedName>
    <definedName name="ID_122202789" localSheetId="0">'0503768'!$H$212</definedName>
    <definedName name="ID_122202790" localSheetId="0">'0503768'!$B$61</definedName>
    <definedName name="ID_122202791" localSheetId="0">'0503768'!$C$61</definedName>
    <definedName name="ID_122202792" localSheetId="0">'0503768'!$C$62</definedName>
    <definedName name="ID_122202793" localSheetId="0">'0503768'!$C$66</definedName>
    <definedName name="ID_122202794" localSheetId="0">'0503768'!$D$146</definedName>
    <definedName name="ID_122202795" localSheetId="0">'0503768'!$H$214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799" localSheetId="0">'0503768'!$J$155</definedName>
    <definedName name="ID_122202801" localSheetId="0">'0503768'!$D$157</definedName>
    <definedName name="ID_122202802" localSheetId="0">'0503768'!$H$216</definedName>
    <definedName name="ID_122202803" localSheetId="0">'0503768'!$J$216</definedName>
    <definedName name="ID_122202804" localSheetId="0">'0503768'!$F$218</definedName>
    <definedName name="ID_122202805" localSheetId="0">'0503768'!$G$66</definedName>
    <definedName name="ID_122202806" localSheetId="0">'0503768'!$D$67</definedName>
    <definedName name="ID_122202807" localSheetId="0">'0503768'!$B$156</definedName>
    <definedName name="ID_122202813" localSheetId="0">'0503768'!$E$68</definedName>
    <definedName name="ID_122202814" localSheetId="0">'0503768'!$C$167</definedName>
    <definedName name="ID_122202815" localSheetId="0">'0503768'!$H$171</definedName>
    <definedName name="ID_122202816" localSheetId="0">'0503768'!$F$176</definedName>
    <definedName name="ID_122202818" localSheetId="0">'0503768'!$C$81</definedName>
    <definedName name="ID_122202819" localSheetId="0">'0503768'!$F$112</definedName>
    <definedName name="ID_122202820" localSheetId="0">'0503768'!$F$174</definedName>
    <definedName name="ID_122202821" localSheetId="0">'0503768'!$H$174</definedName>
    <definedName name="ID_122202822" localSheetId="0">'0503768'!$F$175</definedName>
    <definedName name="ID_122202825" localSheetId="0">'0503768'!$C$115</definedName>
    <definedName name="ID_122202826" localSheetId="0">'0503768'!$D$116</definedName>
    <definedName name="ID_122202828" localSheetId="0">'0503768'!$D$199</definedName>
    <definedName name="ID_122202829" localSheetId="0">'0503768'!$D$197</definedName>
    <definedName name="ID_122202830" localSheetId="0">'0503768'!$J$197</definedName>
    <definedName name="ID_122202832" localSheetId="0">'0503768'!$D$33</definedName>
    <definedName name="ID_122202833" localSheetId="0">'0503768'!$J$198</definedName>
    <definedName name="ID_122202834" localSheetId="0">'0503768'!$H$184</definedName>
    <definedName name="ID_122202835" localSheetId="0">'0503768'!$F$189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39" localSheetId="0">'0503768'!$G$121</definedName>
    <definedName name="ID_122202840" localSheetId="0">'0503768'!$G$122</definedName>
    <definedName name="ID_122202841" localSheetId="0">'0503768'!$D$190</definedName>
    <definedName name="ID_122202842" localSheetId="0">'0503768'!$H$191</definedName>
    <definedName name="ID_122202843" localSheetId="0">'0503768'!$D$18</definedName>
    <definedName name="ID_122202844" localSheetId="0">'0503768'!$F$18</definedName>
    <definedName name="ID_122202845" localSheetId="0">'0503768'!$C$123</definedName>
    <definedName name="ID_122202846" localSheetId="0">'0503768'!$F$193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1" localSheetId="0">'0503768'!$D$126</definedName>
    <definedName name="ID_122202852" localSheetId="0">'0503768'!$G$126</definedName>
    <definedName name="ID_122202853" localSheetId="0">'0503768'!$C$193</definedName>
    <definedName name="ID_122202854" localSheetId="0">'0503768'!$F$196</definedName>
    <definedName name="ID_122202855" localSheetId="0">'0503768'!$B$132</definedName>
    <definedName name="ID_122202856" localSheetId="0">'0503768'!$B$32</definedName>
    <definedName name="ID_122202857" localSheetId="0">'0503768'!$B$139</definedName>
    <definedName name="ID_122202858" localSheetId="0">'0503768'!$B$195</definedName>
    <definedName name="ID_122202859" localSheetId="0">'0503768'!$B$197</definedName>
    <definedName name="ID_122202860" localSheetId="0">'0503768'!$B$198</definedName>
    <definedName name="ID_122202861" localSheetId="0">'0503768'!$B$34</definedName>
    <definedName name="ID_122202862" localSheetId="0">'0503768'!$B$55</definedName>
    <definedName name="ID_122202863" localSheetId="0">'0503768'!$E$44</definedName>
    <definedName name="ID_122202864" localSheetId="0">'0503768'!$G$145</definedName>
    <definedName name="ID_122202865" localSheetId="0">'0503768'!$B$201</definedName>
    <definedName name="ID_122202866" localSheetId="0">'0503768'!$D$60</definedName>
    <definedName name="ID_122202867" localSheetId="0">'0503768'!$E$112</definedName>
    <definedName name="ID_122202868" localSheetId="0">'0503768'!$D$149</definedName>
    <definedName name="ID_122202870" localSheetId="0">'0503768'!$J$211</definedName>
    <definedName name="ID_122202871" localSheetId="0">'0503768'!$B$65</definedName>
    <definedName name="ID_122202872" localSheetId="0">'0503768'!$F$146</definedName>
    <definedName name="ID_122202873" localSheetId="0">'0503768'!$F$148</definedName>
    <definedName name="ID_122202874" localSheetId="0">'0503768'!$H$213</definedName>
    <definedName name="ID_122202875" localSheetId="0">'0503768'!$F$215</definedName>
    <definedName name="ID_122202876" localSheetId="0">'0503768'!$C$18</definedName>
    <definedName name="ID_122202877" localSheetId="0">'0503768'!$D$12</definedName>
    <definedName name="ID_122202878" localSheetId="0">'0503768'!$D$156</definedName>
    <definedName name="ID_122202880" localSheetId="0">'0503768'!$D$66</definedName>
    <definedName name="ID_122202881" localSheetId="0">'0503768'!$J$157</definedName>
    <definedName name="ID_122202884" localSheetId="0">'0503768'!$H$176</definedName>
    <definedName name="ID_122202885" localSheetId="0">'0503768'!$D$172</definedName>
    <definedName name="ID_122202886" localSheetId="0">'0503768'!$C$222</definedName>
    <definedName name="ID_122202889" localSheetId="0">'0503768'!$B$81</definedName>
    <definedName name="ID_122202890" localSheetId="0">'0503768'!$F$113</definedName>
    <definedName name="ID_122202891" localSheetId="0">'0503768'!$H$173</definedName>
    <definedName name="ID_122202892" localSheetId="0">'0503768'!$B$114</definedName>
    <definedName name="ID_122202893" localSheetId="0">'0503768'!$C$114</definedName>
    <definedName name="ID_122202894" localSheetId="0">'0503768'!$B$175</definedName>
    <definedName name="ID_122202895" localSheetId="0">'0503768'!$B$185</definedName>
    <definedName name="ID_122202897" localSheetId="0">'0503768'!$B$13</definedName>
    <definedName name="ID_122202898" localSheetId="0">'0503768'!$D$32</definedName>
    <definedName name="ID_122202900" localSheetId="0">'0503768'!$J$186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5" localSheetId="0">'0503768'!$F$122</definedName>
    <definedName name="ID_122202906" localSheetId="0">'0503768'!$C$121</definedName>
    <definedName name="ID_122202907" localSheetId="0">'0503768'!$D$17</definedName>
    <definedName name="ID_122202908" localSheetId="0">'0503768'!$E$18</definedName>
    <definedName name="ID_122202909" localSheetId="0">'0503768'!$C$126</definedName>
    <definedName name="ID_122202910" localSheetId="0">'0503768'!$D$124</definedName>
    <definedName name="ID_122202911" localSheetId="0">'0503768'!$J$192</definedName>
    <definedName name="ID_122202912" localSheetId="0">'0503768'!$B$189</definedName>
    <definedName name="ID_122202913" localSheetId="0">'0503768'!$F$19</definedName>
    <definedName name="ID_122202915" localSheetId="0">'0503768'!$F$125</definedName>
    <definedName name="ID_122202916" localSheetId="0">'0503768'!$C$194</definedName>
    <definedName name="ID_122202918" localSheetId="0">'0503768'!$G$138</definedName>
    <definedName name="ID_122202919" localSheetId="0">'0503768'!$E$139</definedName>
    <definedName name="ID_122202920" localSheetId="0">'0503768'!$H$200</definedName>
    <definedName name="ID_122202921" localSheetId="0">'0503768'!$J$200</definedName>
    <definedName name="ID_122202922" localSheetId="0">'0503768'!$H$202</definedName>
    <definedName name="ID_122202923" localSheetId="0">'0503768'!$C$24</definedName>
    <definedName name="ID_122202924" localSheetId="0">'0503768'!$B$30</definedName>
    <definedName name="ID_122202925" localSheetId="0">'0503768'!$F$139</definedName>
    <definedName name="ID_122202926" localSheetId="0">'0503768'!$C$138</definedName>
    <definedName name="ID_122202927" localSheetId="0">'0503768'!$C$197</definedName>
    <definedName name="ID_122202928" localSheetId="0">'0503768'!$B$200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'0503768'!$E$55</definedName>
    <definedName name="ID_122202933" localSheetId="0">'0503768'!$B$202</definedName>
    <definedName name="ID_122202934" localSheetId="0">'0503768'!$E$81</definedName>
    <definedName name="ID_122202935" localSheetId="0">'0503768'!$B$145</definedName>
    <definedName name="ID_122202937" localSheetId="0">'0503768'!$C$215</definedName>
    <definedName name="ID_122202938" localSheetId="0">'0503768'!$D$82</definedName>
    <definedName name="ID_122202939" localSheetId="0">'0503768'!$F$82</definedName>
    <definedName name="ID_122202941" localSheetId="0">'0503768'!$C$148</definedName>
    <definedName name="ID_122202942" localSheetId="0">'0503768'!$C$150</definedName>
    <definedName name="ID_122202943" localSheetId="0">'0503768'!$B$66</definedName>
    <definedName name="ID_122202944" localSheetId="0">'0503768'!$E$146</definedName>
    <definedName name="ID_122202945" localSheetId="0">'0503768'!$J$212</definedName>
    <definedName name="ID_122202946" localSheetId="0">'0503768'!$D$214</definedName>
    <definedName name="ID_122202947" localSheetId="0">'0503768'!$C$14</definedName>
    <definedName name="ID_122202948" localSheetId="0">'0503768'!$D$13</definedName>
    <definedName name="ID_122202950" localSheetId="0">'0503768'!$F$157</definedName>
    <definedName name="ID_122202951" localSheetId="0">'0503768'!$E$65</definedName>
    <definedName name="ID_122202952" localSheetId="0">'0503768'!$C$155</definedName>
    <definedName name="ID_122202953" localSheetId="0">'0503768'!$B$157</definedName>
    <definedName name="ID_122202954" localSheetId="0">'0503768'!$C$162</definedName>
    <definedName name="ID_122202955" localSheetId="0">'0503768'!$B$167</definedName>
    <definedName name="ID_122202959" localSheetId="0">'0503768'!$F$73</definedName>
    <definedName name="ID_122202960" localSheetId="0">'0503768'!$B$73</definedName>
    <definedName name="ID_122202963" localSheetId="0">'0503768'!$C$80</definedName>
    <definedName name="ID_122202964" localSheetId="0">'0503768'!$F$173</definedName>
    <definedName name="ID_122202965" localSheetId="0">'0503768'!$D$174</definedName>
    <definedName name="ID_122202967" localSheetId="0">'0503768'!$C$116</definedName>
    <definedName name="ID_122202968" localSheetId="0">'0503768'!$C$173</definedName>
    <definedName name="ID_122202969" localSheetId="0">'0503768'!$C$184</definedName>
    <definedName name="ID_122202970" localSheetId="0">'0503768'!$C$185</definedName>
    <definedName name="ID_122202976" localSheetId="0">'0503768'!$H$198</definedName>
    <definedName name="ID_122202977" localSheetId="0">'0503768'!$D$189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3" localSheetId="0">'0503768'!$B$124</definedName>
    <definedName name="ID_122202984" localSheetId="0">'0503768'!$C$124</definedName>
    <definedName name="ID_122202985" localSheetId="0">'0503768'!$E$124</definedName>
    <definedName name="ID_122202986" localSheetId="0">'0503768'!$B$190</definedName>
    <definedName name="ID_122202987" localSheetId="0">'0503768'!$E$125</definedName>
    <definedName name="ID_122202988" localSheetId="0">'0503768'!$D$24</definedName>
    <definedName name="ID_122202990" localSheetId="0">'0503768'!$D$31</definedName>
    <definedName name="ID_122202992" localSheetId="0">'0503768'!$B$133</definedName>
    <definedName name="ID_122202993" localSheetId="0">'0503768'!$D$200</definedName>
    <definedName name="ID_122202994" localSheetId="0">'0503768'!$H$201</definedName>
    <definedName name="ID_122202995" localSheetId="0">'0503768'!$J$201</definedName>
    <definedName name="ID_122202996" localSheetId="0">'0503768'!$B$31</definedName>
    <definedName name="ID_122202997" localSheetId="0">'0503768'!$G$139</definedName>
    <definedName name="ID_122202998" localSheetId="0">'0503768'!$B$138</definedName>
    <definedName name="ID_122202999" localSheetId="0">'0503768'!$C$140</definedName>
    <definedName name="ID_122203000" localSheetId="0">'0503768'!$C$33</definedName>
    <definedName name="ID_122203001" localSheetId="0">'0503768'!$F$143</definedName>
    <definedName name="ID_122203002" localSheetId="0">'0503768'!$E$147</definedName>
    <definedName name="ID_122203005" localSheetId="0">'0503768'!$E$60</definedName>
    <definedName name="ID_122203006" localSheetId="0">'0503768'!$F$60</definedName>
    <definedName name="ID_122203009" localSheetId="0">'0503768'!$B$60</definedName>
    <definedName name="ID_122203010" localSheetId="0">'0503768'!$B$150</definedName>
    <definedName name="ID_122203011" localSheetId="0">'0503768'!$B$216</definedName>
    <definedName name="ID_122203012" localSheetId="0">'0503768'!$B$218</definedName>
    <definedName name="ID_122203013" localSheetId="0">'0503768'!$D$212</definedName>
    <definedName name="ID_122203014" localSheetId="0">'0503768'!$G$146</definedName>
    <definedName name="ID_122203015" localSheetId="0">'0503768'!$G$148</definedName>
    <definedName name="ID_122203016" localSheetId="0">'0503768'!$D$155</definedName>
    <definedName name="ID_122203017" localSheetId="0">'0503768'!$C$17</definedName>
    <definedName name="ID_122203018" localSheetId="0">'0503768'!$B$18</definedName>
    <definedName name="ID_122203019" localSheetId="0">'0503768'!$J$156</definedName>
    <definedName name="ID_122203021" localSheetId="0">'0503768'!$F$217</definedName>
    <definedName name="ID_122203022" localSheetId="0">'0503768'!$B$162</definedName>
    <definedName name="ID_122203023" localSheetId="0">'0503768'!$D$73</definedName>
    <definedName name="ID_122203024" localSheetId="0">'0503768'!$G$73</definedName>
    <definedName name="ID_122203025" localSheetId="0">'0503768'!$E$80</definedName>
    <definedName name="ID_122203029" localSheetId="0">'0503768'!$D$114</definedName>
    <definedName name="ID_122203030" localSheetId="0">'0503768'!$D$175</definedName>
    <definedName name="ID_122203031" localSheetId="0">'0503768'!$B$172</definedName>
    <definedName name="ID_122203032" localSheetId="0">'0503768'!$B$115</definedName>
    <definedName name="ID_122203033" localSheetId="0">'0503768'!$B$116</definedName>
    <definedName name="ID_122203034" localSheetId="0">'0503768'!$C$172</definedName>
    <definedName name="ID_122203039" localSheetId="0">'0503768'!$D$117</definedName>
    <definedName name="ID_122203040" localSheetId="0">'0503768'!$C$134</definedName>
    <definedName name="ID_122203041" localSheetId="0">'0503768'!$B$135</definedName>
    <definedName name="ID_122203042" localSheetId="0">'0503768'!$D$134</definedName>
    <definedName name="ID_122203043" localSheetId="0">'0503768'!$H$186</definedName>
    <definedName name="ID_122203044" localSheetId="0">'0503768'!$D$122</definedName>
    <definedName name="ID_122203045" localSheetId="0">'0503768'!$E$122</definedName>
    <definedName name="ID_122203046" localSheetId="0">'0503768'!$H$189</definedName>
    <definedName name="ID_122203047" localSheetId="0">'0503768'!$F$191</definedName>
    <definedName name="ID_122203048" localSheetId="0">'0503768'!$F$192</definedName>
    <definedName name="ID_122203049" localSheetId="0">'0503768'!$H$192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3" localSheetId="0">'0503768'!$C$125</definedName>
    <definedName name="ID_122203054" localSheetId="0">'0503768'!$G$124</definedName>
    <definedName name="ID_122203055" localSheetId="0">'0503768'!$C$190</definedName>
    <definedName name="ID_122203056" localSheetId="0">'0503768'!$G$19</definedName>
    <definedName name="ID_122203058" localSheetId="0">'0503768'!$G$125</definedName>
    <definedName name="ID_122203059" localSheetId="0">'0503768'!$D$132</definedName>
    <definedName name="ID_122203060" localSheetId="0">'0503768'!$E$132</definedName>
    <definedName name="ID_122203062" localSheetId="0">'0503768'!$B$21</definedName>
    <definedName name="ID_122203063" localSheetId="0">'0503768'!$D$139</definedName>
    <definedName name="ID_122203064" localSheetId="0">'0503768'!$H$199</definedName>
    <definedName name="ID_122203065" localSheetId="0">'0503768'!$F$200</definedName>
    <definedName name="ID_122203066" localSheetId="0">'0503768'!$D$201</definedName>
    <definedName name="ID_122203067" localSheetId="0">'0503768'!$D$202</definedName>
    <definedName name="ID_122203068" localSheetId="0">'0503768'!$B$23</definedName>
    <definedName name="ID_122203069" localSheetId="0">'0503768'!$B$24</definedName>
    <definedName name="ID_122203070" localSheetId="0">'0503768'!$C$32</definedName>
    <definedName name="ID_122203071" localSheetId="0">'0503768'!$E$140</definedName>
    <definedName name="ID_122203072" localSheetId="0">'0503768'!$C$195</definedName>
    <definedName name="ID_122203073" localSheetId="0">'0503768'!$E$143</definedName>
    <definedName name="ID_122203074" localSheetId="0">'0503768'!$D$147</definedName>
    <definedName name="ID_122203075" localSheetId="0">'0503768'!$C$202</definedName>
    <definedName name="ID_122203076" localSheetId="0">'0503768'!$B$213</definedName>
    <definedName name="ID_122203077" localSheetId="0">'0503768'!$G$55</definedName>
    <definedName name="ID_122203078" localSheetId="0">'0503768'!$C$82</definedName>
    <definedName name="ID_122203079" localSheetId="0">'0503768'!$E$149</definedName>
    <definedName name="ID_122203080" localSheetId="0">'0503768'!$G$149</definedName>
    <definedName name="ID_122203081" localSheetId="0">'0503768'!$D$171</definedName>
    <definedName name="ID_122203082" localSheetId="0">'0503768'!$C$176</definedName>
    <definedName name="ID_122203085" localSheetId="0">'0503768'!$B$146</definedName>
    <definedName name="ID_122203086" localSheetId="0">'0503768'!$B$148</definedName>
    <definedName name="ID_122203087" localSheetId="0">'0503768'!$F$211</definedName>
    <definedName name="ID_122203088" localSheetId="0">'0503768'!$D$148</definedName>
    <definedName name="ID_122203089" localSheetId="0">'0503768'!$J$214</definedName>
    <definedName name="ID_122203090" localSheetId="0">'0503768'!$H$215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4" localSheetId="0">'0503768'!$H$218</definedName>
    <definedName name="ID_122203095" localSheetId="0">'0503768'!$E$67</definedName>
    <definedName name="ID_122203096" localSheetId="0">'0503768'!$F$67</definedName>
    <definedName name="ID_122203097" localSheetId="0">'0503768'!$H$157</definedName>
    <definedName name="ID_122203098" localSheetId="0">'0503768'!$B$155</definedName>
    <definedName name="ID_122203099" localSheetId="0">'0503768'!$C$156</definedName>
    <definedName name="ID_122203101" localSheetId="0">'0503768'!$F$222</definedName>
    <definedName name="ID_122203103" localSheetId="0">'0503768'!$G$68</definedName>
    <definedName name="ID_122203104" localSheetId="0">'0503768'!$D$80</definedName>
    <definedName name="ID_122203105" localSheetId="0">'0503768'!$G$80</definedName>
    <definedName name="ID_122203106" localSheetId="0">'0503768'!$B$171</definedName>
    <definedName name="ID_122203107" localSheetId="0">'0503768'!$C$171</definedName>
    <definedName name="ID_122203108" localSheetId="0">'0503768'!$D$176</definedName>
    <definedName name="ID_122203109" localSheetId="0">'0503768'!$J$172</definedName>
    <definedName name="ID_122203111" localSheetId="0">'0503768'!$E$113</definedName>
    <definedName name="ID_122203112" localSheetId="0">'0503768'!$H$175</definedName>
    <definedName name="ID_122203118" localSheetId="0">'0503768'!$C$113</definedName>
    <definedName name="ID_122203119" localSheetId="0">'0503768'!$B$173</definedName>
    <definedName name="ID_122203120" localSheetId="0">'0503768'!$C$174</definedName>
    <definedName name="ID_122203121" localSheetId="0">'0503768'!$C$175</definedName>
    <definedName name="ID_122203122" localSheetId="0">'0503768'!$D$121</definedName>
    <definedName name="ID_122203123" localSheetId="0">'0503768'!$H$197</definedName>
    <definedName name="ID_122203124" localSheetId="0">'0503768'!$E$121</definedName>
    <definedName name="ID_122203125" localSheetId="0">'0503768'!$F$121</definedName>
    <definedName name="ID_122203126" localSheetId="0">'0503768'!$C$135</definedName>
    <definedName name="ID_122203127" localSheetId="0">'0503768'!$D$135</definedName>
    <definedName name="ID_122203129" localSheetId="0">'0503768'!$J$185</definedName>
    <definedName name="ID_122203130" localSheetId="0">'0503768'!$F$13</definedName>
    <definedName name="ID_122203131" localSheetId="0">'0503768'!$F$14</definedName>
    <definedName name="ID_122203132" localSheetId="0">'0503768'!$D$123</definedName>
    <definedName name="ID_122203133" localSheetId="0">'0503768'!$F$190</definedName>
    <definedName name="ID_122203134" localSheetId="0">'0503768'!$J$190</definedName>
    <definedName name="ID_122203135" localSheetId="0">'0503768'!$J$191</definedName>
    <definedName name="ID_122203136" localSheetId="0">'0503768'!$D$19</definedName>
    <definedName name="ID_122203137" localSheetId="0">'0503768'!$D$193</definedName>
    <definedName name="ID_122203138" localSheetId="0">'0503768'!$B$191</definedName>
    <definedName name="ID_122203139" localSheetId="0">'0503768'!$B$192</definedName>
    <definedName name="ID_122203140" localSheetId="0">'0503768'!$G$20</definedName>
    <definedName name="ID_122203141" localSheetId="0">'0503768'!$J$194</definedName>
    <definedName name="ID_122203142" localSheetId="0">'0503768'!$B$134</definedName>
    <definedName name="ID_122203143" localSheetId="0">'0503768'!$C$22</definedName>
    <definedName name="ID_122203144" localSheetId="0">'0503768'!$C$31</definedName>
    <definedName name="ID_122203145" localSheetId="0">'0503768'!$D$140</definedName>
    <definedName name="ID_122203146" localSheetId="0">'0503768'!$C$196</definedName>
    <definedName name="ID_122203147" localSheetId="0">'0503768'!$D$55</definedName>
    <definedName name="ID_122203148" localSheetId="0">'0503768'!$D$143</definedName>
    <definedName name="ID_122203149" localSheetId="0">'0503768'!$G$143</definedName>
    <definedName name="ID_122203150" localSheetId="0">'0503768'!$F$147</definedName>
    <definedName name="ID_122203151" localSheetId="0">'0503768'!$C$201</definedName>
    <definedName name="ID_122203152" localSheetId="0">'0503768'!$B$211</definedName>
    <definedName name="ID_122203153" localSheetId="0">'0503768'!$F$55</definedName>
    <definedName name="ID_122203154" localSheetId="0">'0503768'!$G$60</definedName>
    <definedName name="ID_122203155" localSheetId="0">'0503768'!$D$112</definedName>
    <definedName name="ID_122203156" localSheetId="0">'0503768'!$D$162</definedName>
    <definedName name="ID_122203159" localSheetId="0">'0503768'!$D$62</definedName>
    <definedName name="ID_122203160" localSheetId="0">'0503768'!$J$167</definedName>
    <definedName name="ID_122203161" localSheetId="0">'0503768'!$B$147</definedName>
    <definedName name="ID_122203162" localSheetId="0">'0503768'!$C$146</definedName>
    <definedName name="ID_122203163" localSheetId="0">'0503768'!$D$211</definedName>
    <definedName name="ID_122203164" localSheetId="0">'0503768'!$C$60</definedName>
    <definedName name="ID_122203165" localSheetId="0">'0503768'!$B$67</definedName>
    <definedName name="ID_122203166" localSheetId="0">'0503768'!$C$67</definedName>
    <definedName name="ID_122203167" localSheetId="0">'0503768'!$C$68</definedName>
    <definedName name="ID_122203168" localSheetId="0">'0503768'!$E$148</definedName>
    <definedName name="ID_122203169" localSheetId="0">'0503768'!$F$150</definedName>
    <definedName name="ID_122203170" localSheetId="0">'0503768'!$J$213</definedName>
    <definedName name="ID_122203171" localSheetId="0">'0503768'!$J$215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'0503768'!$A$70</definedName>
    <definedName name="ID_13174202492" localSheetId="0">'0503768'!$A$71</definedName>
    <definedName name="ID_13174202493" localSheetId="0">'0503768'!$A$58</definedName>
    <definedName name="ID_13174202494" localSheetId="0">'0503768'!$A$60</definedName>
    <definedName name="ID_13174202495" localSheetId="0">'0503768'!$A$61</definedName>
    <definedName name="ID_13174202496" localSheetId="0">'0503768'!$A$62</definedName>
    <definedName name="ID_13174202497" localSheetId="0">'0503768'!$A$63</definedName>
    <definedName name="ID_13174202498" localSheetId="0">'0503768'!$A$65</definedName>
    <definedName name="ID_13174202499" localSheetId="0">'0503768'!$A$69</definedName>
    <definedName name="ID_13174202500" localSheetId="0">'0503768'!$A$66</definedName>
    <definedName name="ID_13174202501" localSheetId="0">'0503768'!$A$67</definedName>
    <definedName name="ID_13174202502" localSheetId="0">'0503768'!$A$68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'0503768'!$A$24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'0503768'!$A$49</definedName>
    <definedName name="ID_13174202536" localSheetId="0">'0503768'!$A$55</definedName>
    <definedName name="ID_13174202537" localSheetId="0">'0503768'!$A$56</definedName>
    <definedName name="ID_13174202538" localSheetId="0">'0503768'!$A$57</definedName>
    <definedName name="ID_13174202539" localSheetId="0">'0503768'!$A$72</definedName>
    <definedName name="ID_13174202540" localSheetId="0">'0503768'!$A$73</definedName>
    <definedName name="ID_13174202541" localSheetId="0">'0503768'!$A$80</definedName>
    <definedName name="ID_13174202542" localSheetId="0">'0503768'!$A$81</definedName>
    <definedName name="ID_13174202543" localSheetId="0">'0503768'!$A$82</definedName>
    <definedName name="ID_13174202544" localSheetId="0">'0503768'!$A$84</definedName>
    <definedName name="ID_13174202545" localSheetId="0">'0503768'!$A$85</definedName>
    <definedName name="ID_13174202546" localSheetId="0">'0503768'!$A$86</definedName>
    <definedName name="ID_13174202547" localSheetId="0">'0503768'!$A$87</definedName>
    <definedName name="ID_13174202548" localSheetId="0">'0503768'!$A$88</definedName>
    <definedName name="ID_13174202549" localSheetId="0">'0503768'!$A$89</definedName>
    <definedName name="ID_13174202550" localSheetId="0">'0503768'!$A$90</definedName>
    <definedName name="ID_13174202551" localSheetId="0">'0503768'!$A$91</definedName>
    <definedName name="ID_13174202552" localSheetId="0">'0503768'!$A$92</definedName>
    <definedName name="ID_13174202553" localSheetId="0">'0503768'!$A$93</definedName>
    <definedName name="ID_13174202554" localSheetId="0">'0503768'!$A$94</definedName>
    <definedName name="ID_13174202555" localSheetId="0">'0503768'!$A$95</definedName>
    <definedName name="ID_13174202556" localSheetId="0">'0503768'!$A$101</definedName>
    <definedName name="ID_13174202557" localSheetId="0">'0503768'!$A$102</definedName>
    <definedName name="ID_13174202558" localSheetId="0">'0503768'!$A$103</definedName>
    <definedName name="ID_13174202559" localSheetId="0">'0503768'!$A$104</definedName>
    <definedName name="ID_13174202560" localSheetId="0">'0503768'!$A$105</definedName>
    <definedName name="ID_13174202561" localSheetId="0">'0503768'!$A$106</definedName>
    <definedName name="ID_13174202562" localSheetId="0">'0503768'!$A$112</definedName>
    <definedName name="ID_13174202563" localSheetId="0">'0503768'!$A$113</definedName>
    <definedName name="ID_13174202564" localSheetId="0">'0503768'!$A$114</definedName>
    <definedName name="ID_13174202565" localSheetId="0">'0503768'!$A$115</definedName>
    <definedName name="ID_13174202566" localSheetId="0">'0503768'!$A$116</definedName>
    <definedName name="ID_13174202567" localSheetId="0">'0503768'!$A$117</definedName>
    <definedName name="ID_13174202568" localSheetId="0">'0503768'!$A$118</definedName>
    <definedName name="ID_13174202569" localSheetId="0">'0503768'!$A$119</definedName>
    <definedName name="ID_13174202570" localSheetId="0">'0503768'!$A$120</definedName>
    <definedName name="ID_13174202571" localSheetId="0">'0503768'!$A$121</definedName>
    <definedName name="ID_13174202572" localSheetId="0">'0503768'!$A$122</definedName>
    <definedName name="ID_13174202573" localSheetId="0">'0503768'!$A$123</definedName>
    <definedName name="ID_13174202574" localSheetId="0">'0503768'!$A$124</definedName>
    <definedName name="ID_13174202575" localSheetId="0">'0503768'!$A$125</definedName>
    <definedName name="ID_13174202576" localSheetId="0">'0503768'!$A$126</definedName>
    <definedName name="ID_13174202577" localSheetId="0">'0503768'!$A$222</definedName>
    <definedName name="ID_13174202578" localSheetId="0">'0503768'!$A$223</definedName>
    <definedName name="ID_13174202579" localSheetId="0">'0503768'!$A$204</definedName>
    <definedName name="ID_13174202580" localSheetId="0">'0503768'!$A$211</definedName>
    <definedName name="ID_13174202581" localSheetId="0">'0503768'!$A$212</definedName>
    <definedName name="ID_13174202582" localSheetId="0">'0503768'!$A$213</definedName>
    <definedName name="ID_13174202583" localSheetId="0">'0503768'!$A$214</definedName>
    <definedName name="ID_13174202584" localSheetId="0">'0503768'!$A$215</definedName>
    <definedName name="ID_13174202585" localSheetId="0">'0503768'!$A$216</definedName>
    <definedName name="ID_13174202586" localSheetId="0">'0503768'!$A$217</definedName>
    <definedName name="ID_13174202587" localSheetId="0">'0503768'!$A$218</definedName>
    <definedName name="ID_13174202588" localSheetId="0">'0503768'!$A$219</definedName>
    <definedName name="ID_13174202589" localSheetId="0">'0503768'!$A$132</definedName>
    <definedName name="ID_13174202590" localSheetId="0">'0503768'!$A$133</definedName>
    <definedName name="ID_13174202591" localSheetId="0">'0503768'!$A$134</definedName>
    <definedName name="ID_13174202592" localSheetId="0">'0503768'!$A$135</definedName>
    <definedName name="ID_13174202593" localSheetId="0">'0503768'!$A$136</definedName>
    <definedName name="ID_13174202594" localSheetId="0">'0503768'!$A$137</definedName>
    <definedName name="ID_13174202595" localSheetId="0">'0503768'!$A$138</definedName>
    <definedName name="ID_13174202596" localSheetId="0">'0503768'!$A$139</definedName>
    <definedName name="ID_13174202597" localSheetId="0">'0503768'!$A$140</definedName>
    <definedName name="ID_13174202598" localSheetId="0">'0503768'!$A$141</definedName>
    <definedName name="ID_13174202599" localSheetId="0">'0503768'!$A$142</definedName>
    <definedName name="ID_13174202600" localSheetId="0">'0503768'!$A$143</definedName>
    <definedName name="ID_13174202601" localSheetId="0">'0503768'!$A$144</definedName>
    <definedName name="ID_13174202602" localSheetId="0">'0503768'!$A$145</definedName>
    <definedName name="ID_13174202603" localSheetId="0">'0503768'!$A$146</definedName>
    <definedName name="ID_13174202604" localSheetId="0">'0503768'!$A$147</definedName>
    <definedName name="ID_13174202605" localSheetId="0">'0503768'!$A$148</definedName>
    <definedName name="ID_13174202606" localSheetId="0">'0503768'!$A$149</definedName>
    <definedName name="ID_13174202607" localSheetId="0">'0503768'!$A$150</definedName>
    <definedName name="ID_13174202608" localSheetId="0">'0503768'!$A$155</definedName>
    <definedName name="ID_13174202609" localSheetId="0">'0503768'!$A$156</definedName>
    <definedName name="ID_13174202610" localSheetId="0">'0503768'!$A$157</definedName>
    <definedName name="ID_13174202611" localSheetId="0">'0503768'!$A$158</definedName>
    <definedName name="ID_13174202612" localSheetId="0">'0503768'!$A$159</definedName>
    <definedName name="ID_13174202613" localSheetId="0">'0503768'!$A$162</definedName>
    <definedName name="ID_13174202614" localSheetId="0">'0503768'!$A$163</definedName>
    <definedName name="ID_13174202615" localSheetId="0">'0503768'!$A$164</definedName>
    <definedName name="ID_13174202616" localSheetId="0">'0503768'!$A$167</definedName>
    <definedName name="ID_13174202617" localSheetId="0">'0503768'!$A$171</definedName>
    <definedName name="ID_13174202618" localSheetId="0">'0503768'!$A$172</definedName>
    <definedName name="ID_13174202619" localSheetId="0">'0503768'!$A$173</definedName>
    <definedName name="ID_13174202620" localSheetId="0">'0503768'!$A$174</definedName>
    <definedName name="ID_13174202621" localSheetId="0">'0503768'!$A$175</definedName>
    <definedName name="ID_13174202622" localSheetId="0">'0503768'!$A$176</definedName>
    <definedName name="ID_13174202623" localSheetId="0">'0503768'!$A$184</definedName>
    <definedName name="ID_13174202624" localSheetId="0">'0503768'!$A$185</definedName>
    <definedName name="ID_13174202625" localSheetId="0">'0503768'!$A$186</definedName>
    <definedName name="ID_13174202626" localSheetId="0">'0503768'!$A$189</definedName>
    <definedName name="ID_13174202627" localSheetId="0">'0503768'!$A$190</definedName>
    <definedName name="ID_13174202628" localSheetId="0">'0503768'!$A$191</definedName>
    <definedName name="ID_13174202629" localSheetId="0">'0503768'!$A$192</definedName>
    <definedName name="ID_13174202630" localSheetId="0">'0503768'!$A$193</definedName>
    <definedName name="ID_13174202631" localSheetId="0">'0503768'!$A$194</definedName>
    <definedName name="ID_13174202632" localSheetId="0">'0503768'!$A$195</definedName>
    <definedName name="ID_13174202633" localSheetId="0">'0503768'!$A$196</definedName>
    <definedName name="ID_13174202634" localSheetId="0">'0503768'!$A$197</definedName>
    <definedName name="ID_13174202635" localSheetId="0">'0503768'!$A$198</definedName>
    <definedName name="ID_13174202636" localSheetId="0">'0503768'!$A$199</definedName>
    <definedName name="ID_13174202637" localSheetId="0">'0503768'!$A$200</definedName>
    <definedName name="ID_13174202638" localSheetId="0">'0503768'!$A$201</definedName>
    <definedName name="ID_13174202639" localSheetId="0">'0503768'!$A$202</definedName>
    <definedName name="ID_13174202640" localSheetId="0">'0503768'!$A$203</definedName>
    <definedName name="ID_13174202641" localSheetId="0">'0503768'!$A$224</definedName>
    <definedName name="ID_13174202642" localSheetId="0">'0503768'!$A$227</definedName>
    <definedName name="ID_13174202643" localSheetId="0">'0503768'!$A$229</definedName>
    <definedName name="ID_13174202644" localSheetId="0">'0503768'!$A$231</definedName>
    <definedName name="ID_13174202645" localSheetId="0">'0503768'!$A$238</definedName>
    <definedName name="ID_13174202646" localSheetId="0">'0503768'!$A$239</definedName>
    <definedName name="ID_13174202647" localSheetId="0">'0503768'!$A$242</definedName>
    <definedName name="ID_13174202648" localSheetId="0">'0503768'!$A$244</definedName>
    <definedName name="ID_13174202649" localSheetId="0">'0503768'!$A$246</definedName>
    <definedName name="ID_13174202650" localSheetId="0">'0503768'!$A$249</definedName>
    <definedName name="ID_13174202651" localSheetId="0">'0503768'!$A$225</definedName>
    <definedName name="ID_13174202652" localSheetId="0">'0503768'!$A$226</definedName>
    <definedName name="ID_13174202653" localSheetId="0">'0503768'!$A$228</definedName>
    <definedName name="ID_13174202654" localSheetId="0">'0503768'!$A$230</definedName>
    <definedName name="ID_13174202655" localSheetId="0">'0503768'!$A$240</definedName>
    <definedName name="ID_13174202656" localSheetId="0">'0503768'!$A$241</definedName>
    <definedName name="ID_13174202657" localSheetId="0">'0503768'!$A$243</definedName>
    <definedName name="ID_13174202658" localSheetId="0">'0503768'!$A$245</definedName>
    <definedName name="ID_152718729" localSheetId="0">'0503768'!$N$7</definedName>
    <definedName name="ID_152718730" localSheetId="0">'0503768'!$L$7</definedName>
    <definedName name="ID_276271" localSheetId="0">'0503768'!$B$4</definedName>
    <definedName name="ID_277868" localSheetId="0">'0503768'!$L$11</definedName>
    <definedName name="ID_277869" localSheetId="0">'0503768'!$L$25</definedName>
    <definedName name="ID_3413870714" localSheetId="0">'0503768'!$N$201</definedName>
    <definedName name="ID_3413870715" localSheetId="0">'0503768'!$N$200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584880769" localSheetId="0">'0503768'!$F$171</definedName>
    <definedName name="ID_584880770" localSheetId="0">'0503768'!$F$162</definedName>
    <definedName name="ID_584880771" localSheetId="0">'0503768'!$F$194</definedName>
    <definedName name="ID_6793181" localSheetId="0">'0503768'!$N$25</definedName>
    <definedName name="ID_6793182" localSheetId="0">'0503768'!$N$11</definedName>
    <definedName name="ID_9481264014" localSheetId="0">'0503768'!$B$46</definedName>
    <definedName name="ID_9481264015" localSheetId="0">'0503768'!$K$92</definedName>
    <definedName name="ID_9481264016" localSheetId="0">'0503768'!$B$244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'0503768'!$B$101</definedName>
    <definedName name="ID_9481264021" localSheetId="0">'0503768'!$C$101</definedName>
    <definedName name="ID_9481264022" localSheetId="0">'0503768'!$B$229</definedName>
    <definedName name="ID_9481264023" localSheetId="0">'0503768'!$G$48</definedName>
    <definedName name="ID_9481264024" localSheetId="0">'0503768'!$I$48</definedName>
    <definedName name="ID_9481264025" localSheetId="0">'0503768'!$D$94</definedName>
    <definedName name="ID_9481264026" localSheetId="0">'0503768'!$D$106</definedName>
    <definedName name="ID_9481264027" localSheetId="0">'0503768'!$J$231</definedName>
    <definedName name="ID_9481264028" localSheetId="0">'0503768'!$C$238</definedName>
    <definedName name="ID_9481264029" localSheetId="0">'0503768'!$D$239</definedName>
    <definedName name="ID_9481264030" localSheetId="0">'0503768'!$B$72</definedName>
    <definedName name="ID_9481264031" localSheetId="0">'0503768'!$D$70</definedName>
    <definedName name="ID_9481264032" localSheetId="0">'0503768'!$E$49</definedName>
    <definedName name="ID_9481264033" localSheetId="0">'0503768'!$C$102</definedName>
    <definedName name="ID_9481264034" localSheetId="0">'0503768'!$J$49</definedName>
    <definedName name="ID_9481264035" localSheetId="0">'0503768'!$B$103</definedName>
    <definedName name="ID_9481264036" localSheetId="0">'0503768'!$D$242</definedName>
    <definedName name="ID_9481264037" localSheetId="0">'0503768'!$K$56</definedName>
    <definedName name="ID_9481264038" localSheetId="0">'0503768'!$J$104</definedName>
    <definedName name="ID_9481264039" localSheetId="0">'0503768'!$I$106</definedName>
    <definedName name="ID_9481264040" localSheetId="0">'0503768'!$H$58</definedName>
    <definedName name="ID_9481264041" localSheetId="0">'0503768'!$E$136</definedName>
    <definedName name="ID_9481264042" localSheetId="0">'0503768'!$H$136</definedName>
    <definedName name="ID_9481264043" localSheetId="0">'0503768'!$I$136</definedName>
    <definedName name="ID_9481264044" localSheetId="0">'0503768'!$B$137</definedName>
    <definedName name="ID_9481264046" localSheetId="0">'0503768'!$H$63</definedName>
    <definedName name="ID_9481264047" localSheetId="0">'0503768'!$E$72</definedName>
    <definedName name="ID_9481264048" localSheetId="0">'0503768'!$H$72</definedName>
    <definedName name="ID_9481264049" localSheetId="0">'0503768'!$C$204</definedName>
    <definedName name="ID_9481264050" localSheetId="0">'0503768'!$C$219</definedName>
    <definedName name="ID_9481264051" localSheetId="0">'0503768'!$D$120</definedName>
    <definedName name="ID_9481264052" localSheetId="0">'0503768'!$I$120</definedName>
    <definedName name="ID_9481264053" localSheetId="0">'0503768'!$K$70</definedName>
    <definedName name="ID_9481264054" localSheetId="0">'0503768'!$B$84</definedName>
    <definedName name="ID_9481264055" localSheetId="0">'0503768'!$B$142</definedName>
    <definedName name="ID_9481264056" localSheetId="0">'0503768'!$H$142</definedName>
    <definedName name="ID_9481264057" localSheetId="0">'0503768'!$I$142</definedName>
    <definedName name="ID_9481264058" localSheetId="0">'0503768'!$C$36</definedName>
    <definedName name="ID_9481264059" localSheetId="0">'0503768'!$J$84</definedName>
    <definedName name="ID_9481264060" localSheetId="0">'0503768'!$B$85</definedName>
    <definedName name="ID_9481264061" localSheetId="0">'0503768'!$G$144</definedName>
    <definedName name="ID_9481264062" localSheetId="0">'0503768'!$K$144</definedName>
    <definedName name="ID_9481264063" localSheetId="0">'0503768'!$F$158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7" localSheetId="0">'0503768'!$J$163</definedName>
    <definedName name="ID_9481264068" localSheetId="0">'0503768'!$K$43</definedName>
    <definedName name="ID_9481264069" localSheetId="0">'0503768'!$E$85</definedName>
    <definedName name="ID_9481264070" localSheetId="0">'0503768'!$G$86</definedName>
    <definedName name="ID_9481264071" localSheetId="0">'0503768'!$E$87</definedName>
    <definedName name="ID_9481264072" localSheetId="0">'0503768'!$G$87</definedName>
    <definedName name="ID_9481264073" localSheetId="0">'0503768'!$D$39</definedName>
    <definedName name="ID_9481264074" localSheetId="0">'0503768'!$H$39</definedName>
    <definedName name="ID_9481264075" localSheetId="0">'0503768'!$H$87</definedName>
    <definedName name="ID_9481264076" localSheetId="0">'0503768'!$I$86</definedName>
    <definedName name="ID_9481264077" localSheetId="0">'0503768'!$K$85</definedName>
    <definedName name="ID_9481264078" localSheetId="0">'0503768'!$C$88</definedName>
    <definedName name="ID_9481264079" localSheetId="0">'0503768'!$D$204</definedName>
    <definedName name="ID_9481264080" localSheetId="0">'0503768'!$B$40</definedName>
    <definedName name="ID_9481264081" localSheetId="0">'0503768'!$D$41</definedName>
    <definedName name="ID_9481264082" localSheetId="0">'0503768'!$D$88</definedName>
    <definedName name="ID_9481264083" localSheetId="0">'0503768'!$I$88</definedName>
    <definedName name="ID_9481264084" localSheetId="0">'0503768'!$J$88</definedName>
    <definedName name="ID_9481264085" localSheetId="0">'0503768'!$C$89</definedName>
    <definedName name="ID_9481264086" localSheetId="0">'0503768'!$J$225</definedName>
    <definedName name="ID_9481264087" localSheetId="0">'0503768'!$D$226</definedName>
    <definedName name="ID_9481264088" localSheetId="0">'0503768'!$B$42</definedName>
    <definedName name="ID_9481264089" localSheetId="0">'0503768'!$J$42</definedName>
    <definedName name="ID_9481264090" localSheetId="0">'0503768'!$G$91</definedName>
    <definedName name="ID_9481264091" localSheetId="0">'0503768'!$F$228</definedName>
    <definedName name="ID_9481264092" localSheetId="0">'0503768'!$D$229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'0503768'!$D$92</definedName>
    <definedName name="ID_9481264098" localSheetId="0">'0503768'!$H$92</definedName>
    <definedName name="ID_9481264099" localSheetId="0">'0503768'!$F$244</definedName>
    <definedName name="ID_9481264100" localSheetId="0">'0503768'!$D$245</definedName>
    <definedName name="ID_9481264101" localSheetId="0">'0503768'!$D$47</definedName>
    <definedName name="ID_9481264102" localSheetId="0">'0503768'!$E$47</definedName>
    <definedName name="ID_9481264103" localSheetId="0">'0503768'!$D$93</definedName>
    <definedName name="ID_9481264104" localSheetId="0">'0503768'!$B$230</definedName>
    <definedName name="ID_9481264105" localSheetId="0">'0503768'!$E$48</definedName>
    <definedName name="ID_9481264106" localSheetId="0">'0503768'!$D$101</definedName>
    <definedName name="ID_9481264107" localSheetId="0">'0503768'!$B$71</definedName>
    <definedName name="ID_9481264108" localSheetId="0">'0503768'!$I$95</definedName>
    <definedName name="ID_9481264109" localSheetId="0">'0503768'!$J$101</definedName>
    <definedName name="ID_9481264110" localSheetId="0">'0503768'!$J$239</definedName>
    <definedName name="ID_9481264111" localSheetId="0">'0503768'!$J$240</definedName>
    <definedName name="ID_9481264112" localSheetId="0">'0503768'!$F$241</definedName>
    <definedName name="ID_9481264113" localSheetId="0">'0503768'!$C$56</definedName>
    <definedName name="ID_9481264114" localSheetId="0">'0503768'!$I$102</definedName>
    <definedName name="ID_9481264115" localSheetId="0">'0503768'!$J$242</definedName>
    <definedName name="ID_9481264116" localSheetId="0">'0503768'!$B$242</definedName>
    <definedName name="ID_9481264117" localSheetId="0">'0503768'!$D$243</definedName>
    <definedName name="ID_9481264118" localSheetId="0">'0503768'!$H$243</definedName>
    <definedName name="ID_9481264119" localSheetId="0">'0503768'!$D$57</definedName>
    <definedName name="ID_9481264120" localSheetId="0">'0503768'!$I$57</definedName>
    <definedName name="ID_9481264121" localSheetId="0">'0503768'!$B$105</definedName>
    <definedName name="ID_9481264122" localSheetId="0">'0503768'!$B$243</definedName>
    <definedName name="ID_9481264123" localSheetId="0">'0503768'!$F$246</definedName>
    <definedName name="ID_9481264124" localSheetId="0">'0503768'!$B$246</definedName>
    <definedName name="ID_9481264125" localSheetId="0">'0503768'!$B$58</definedName>
    <definedName name="ID_9481264126" localSheetId="0">'0503768'!$C$249</definedName>
    <definedName name="ID_9481264127" localSheetId="0">'0503768'!$F$63</definedName>
    <definedName name="ID_9481264128" localSheetId="0">'0503768'!$G$63</definedName>
    <definedName name="ID_9481264129" localSheetId="0">'0503768'!$H$137</definedName>
    <definedName name="ID_9481264130" localSheetId="0">'0503768'!$H$118</definedName>
    <definedName name="ID_9481264131" localSheetId="0">'0503768'!$B$119</definedName>
    <definedName name="ID_9481264132" localSheetId="0">'0503768'!$B$120</definedName>
    <definedName name="ID_9481264133" localSheetId="0">'0503768'!$H$120</definedName>
    <definedName name="ID_9481264134" localSheetId="0">'0503768'!$J$71</definedName>
    <definedName name="ID_9481264135" localSheetId="0">'0503768'!$E$142</definedName>
    <definedName name="ID_9481264136" localSheetId="0">'0503768'!$B$36</definedName>
    <definedName name="ID_9481264137" localSheetId="0">'0503768'!$K$36</definedName>
    <definedName name="ID_9481264138" localSheetId="0">'0503768'!$I$144</definedName>
    <definedName name="ID_9481264139" localSheetId="0">'0503768'!$E$37</definedName>
    <definedName name="ID_9481264140" localSheetId="0">'0503768'!$I$37</definedName>
    <definedName name="ID_9481264141" localSheetId="0">'0503768'!$C$85</definedName>
    <definedName name="ID_9481264142" localSheetId="0">'0503768'!$B$163</definedName>
    <definedName name="ID_9481264143" localSheetId="0">'0503768'!$C$163</definedName>
    <definedName name="ID_9481264144" localSheetId="0">'0503768'!$C$158</definedName>
    <definedName name="ID_9481264145" localSheetId="0">'0503768'!$I$43</definedName>
    <definedName name="ID_9481264146" localSheetId="0">'0503768'!$G$85</definedName>
    <definedName name="ID_9481264147" localSheetId="0">'0503768'!$F$87</definedName>
    <definedName name="ID_9481264148" localSheetId="0">'0503768'!$D$203</definedName>
    <definedName name="ID_9481264149" localSheetId="0">'0503768'!$B$203</definedName>
    <definedName name="ID_9481264150" localSheetId="0">'0503768'!$K$86</definedName>
    <definedName name="ID_9481264151" localSheetId="0">'0503768'!$K$87</definedName>
    <definedName name="ID_9481264152" localSheetId="0">'0503768'!$D$224</definedName>
    <definedName name="ID_9481264153" localSheetId="0">'0503768'!$B$224</definedName>
    <definedName name="ID_9481264154" localSheetId="0">'0503768'!$H$89</definedName>
    <definedName name="ID_9481264155" localSheetId="0">'0503768'!$K$89</definedName>
    <definedName name="ID_9481264156" localSheetId="0">'0503768'!$F$227</definedName>
    <definedName name="ID_9481264157" localSheetId="0">'0503768'!$C$227</definedName>
    <definedName name="ID_9481264158" localSheetId="0">'0503768'!$I$45</definedName>
    <definedName name="ID_9481264159" localSheetId="0">'0503768'!$I$46</definedName>
    <definedName name="ID_9481264160" localSheetId="0">'0503768'!$K$91</definedName>
    <definedName name="ID_9481264161" localSheetId="0">'0503768'!$F$92</definedName>
    <definedName name="ID_9481264162" localSheetId="0">'0503768'!$G$92</definedName>
    <definedName name="ID_9481264163" localSheetId="0">'0503768'!$I$92</definedName>
    <definedName name="ID_9481264164" localSheetId="0">'0503768'!$J$92</definedName>
    <definedName name="ID_9481264165" localSheetId="0">'0503768'!$J$244</definedName>
    <definedName name="ID_9481264166" localSheetId="0">'0503768'!$F$245</definedName>
    <definedName name="ID_9481264167" localSheetId="0">'0503768'!$H$47</definedName>
    <definedName name="ID_9481264168" localSheetId="0">'0503768'!$K$47</definedName>
    <definedName name="ID_9481264169" localSheetId="0">'0503768'!$F$230</definedName>
    <definedName name="ID_9481264170" localSheetId="0">'0503768'!$C$230</definedName>
    <definedName name="ID_9481264171" localSheetId="0">'0503768'!$B$48</definedName>
    <definedName name="ID_9481264172" localSheetId="0">'0503768'!$F$48</definedName>
    <definedName name="ID_9481264173" localSheetId="0">'0503768'!$F$238</definedName>
    <definedName name="ID_9481264174" localSheetId="0">'0503768'!$B$238</definedName>
    <definedName name="ID_9481264175" localSheetId="0">'0503768'!$H$101</definedName>
    <definedName name="ID_9481264176" localSheetId="0">'0503768'!$I$94</definedName>
    <definedName name="ID_9481264177" localSheetId="0">'0503768'!$K$101</definedName>
    <definedName name="ID_9481264178" localSheetId="0">'0503768'!$K$49</definedName>
    <definedName name="ID_9481264179" localSheetId="0">'0503768'!$J$102</definedName>
    <definedName name="ID_9481264180" localSheetId="0">'0503768'!$K$102</definedName>
    <definedName name="ID_9481264181" localSheetId="0">'0503768'!$D$103</definedName>
    <definedName name="ID_9481264182" localSheetId="0">'0503768'!$I$103</definedName>
    <definedName name="ID_9481264183" localSheetId="0">'0503768'!$C$241</definedName>
    <definedName name="ID_9481264184" localSheetId="0">'0503768'!$F$57</definedName>
    <definedName name="ID_9481264185" localSheetId="0">'0503768'!$G$57</definedName>
    <definedName name="ID_9481264186" localSheetId="0">'0503768'!$H$57</definedName>
    <definedName name="ID_9481264187" localSheetId="0">'0503768'!$J$57</definedName>
    <definedName name="ID_9481264188" localSheetId="0">'0503768'!$C$105</definedName>
    <definedName name="ID_9481264189" localSheetId="0">'0503768'!$J$243</definedName>
    <definedName name="ID_9481264190" localSheetId="0">'0503768'!$C$245</definedName>
    <definedName name="ID_9481264191" localSheetId="0">'0503768'!$K$57</definedName>
    <definedName name="ID_9481264192" localSheetId="0">'0503768'!$E$63</definedName>
    <definedName name="ID_9481264193" localSheetId="0">'0503768'!$C$137</definedName>
    <definedName name="ID_9481264194" localSheetId="0">'0503768'!$D$137</definedName>
    <definedName name="ID_9481264195" localSheetId="0">'0503768'!$E$137</definedName>
    <definedName name="ID_9481264197" localSheetId="0">'0503768'!$K$63</definedName>
    <definedName name="ID_9481264198" localSheetId="0">'0503768'!$B$69</definedName>
    <definedName name="ID_9481264199" localSheetId="0">'0503768'!$I$118</definedName>
    <definedName name="ID_9481264200" localSheetId="0">'0503768'!$D$119</definedName>
    <definedName name="ID_9481264201" localSheetId="0">'0503768'!$I$119</definedName>
    <definedName name="ID_9481264202" localSheetId="0">'0503768'!$H$204</definedName>
    <definedName name="ID_9481264203" localSheetId="0">'0503768'!$B$204</definedName>
    <definedName name="ID_9481264204" localSheetId="0">'0503768'!$F$219</definedName>
    <definedName name="ID_9481264205" localSheetId="0">'0503768'!$K$119</definedName>
    <definedName name="ID_9481264206" localSheetId="0">'0503768'!$E$120</definedName>
    <definedName name="ID_9481264207" localSheetId="0">'0503768'!$K$141</definedName>
    <definedName name="ID_9481264208" localSheetId="0">'0503768'!$H$35</definedName>
    <definedName name="ID_9481264209" localSheetId="0">'0503768'!$F$91</definedName>
    <definedName name="ID_9481264210" localSheetId="0">'0503768'!$B$158</definedName>
    <definedName name="ID_9481264211" localSheetId="0">'0503768'!$D$38</definedName>
    <definedName name="ID_9481264212" localSheetId="0">'0503768'!$K$90</definedName>
    <definedName name="ID_9481264213" localSheetId="0">'0503768'!$C$86</definedName>
    <definedName name="ID_9481264214" localSheetId="0">'0503768'!$D$85</definedName>
    <definedName name="ID_9481264215" localSheetId="0">'0503768'!$B$159</definedName>
    <definedName name="ID_9481264216" localSheetId="0">'0503768'!$D$163</definedName>
    <definedName name="ID_9481264217" localSheetId="0">'0503768'!$F$163</definedName>
    <definedName name="ID_9481264218" localSheetId="0">'0503768'!$H$163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2" localSheetId="0">'0503768'!$H$203</definedName>
    <definedName name="ID_9481264223" localSheetId="0">'0503768'!$K$39</definedName>
    <definedName name="ID_9481264224" localSheetId="0">'0503768'!$F$223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'0503768'!$B$89</definedName>
    <definedName name="ID_9481264230" localSheetId="0">'0503768'!$F$225</definedName>
    <definedName name="ID_9481264231" localSheetId="0">'0503768'!$B$225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'0503768'!$C$92</definedName>
    <definedName name="ID_9481264237" localSheetId="0">'0503768'!$E$92</definedName>
    <definedName name="ID_9481264238" localSheetId="0">'0503768'!$D$244</definedName>
    <definedName name="ID_9481264239" localSheetId="0">'0503768'!$C$47</definedName>
    <definedName name="ID_9481264240" localSheetId="0">'0503768'!$F$47</definedName>
    <definedName name="ID_9481264241" localSheetId="0">'0503768'!$I$93</definedName>
    <definedName name="ID_9481264242" localSheetId="0">'0503768'!$F$229</definedName>
    <definedName name="ID_9481264243" localSheetId="0">'0503768'!$D$231</definedName>
    <definedName name="ID_9481264244" localSheetId="0">'0503768'!$K$48</definedName>
    <definedName name="ID_9481264245" localSheetId="0">'0503768'!$C$49</definedName>
    <definedName name="ID_9481264246" localSheetId="0">'0503768'!$I$105</definedName>
    <definedName name="ID_9481264247" localSheetId="0">'0503768'!$B$106</definedName>
    <definedName name="ID_9481264248" localSheetId="0">'0503768'!$C$106</definedName>
    <definedName name="ID_9481264249" localSheetId="0">'0503768'!$D$95</definedName>
    <definedName name="ID_9481264250" localSheetId="0">'0503768'!$H$95</definedName>
    <definedName name="ID_9481264251" localSheetId="0">'0503768'!$C$231</definedName>
    <definedName name="ID_9481264252" localSheetId="0">'0503768'!$D$238</definedName>
    <definedName name="ID_9481264253" localSheetId="0">'0503768'!$J$238</definedName>
    <definedName name="ID_9481264254" localSheetId="0">'0503768'!$C$72</definedName>
    <definedName name="ID_9481264255" localSheetId="0">'0503768'!$E$69</definedName>
    <definedName name="ID_9481264256" localSheetId="0">'0503768'!$F$49</definedName>
    <definedName name="ID_9481264257" localSheetId="0">'0503768'!$K$95</definedName>
    <definedName name="ID_9481264258" localSheetId="0">'0503768'!$H$49</definedName>
    <definedName name="ID_9481264259" localSheetId="0">'0503768'!$E$56</definedName>
    <definedName name="ID_9481264260" localSheetId="0">'0503768'!$H$56</definedName>
    <definedName name="ID_9481264261" localSheetId="0">'0503768'!$H$103</definedName>
    <definedName name="ID_9481264262" localSheetId="0">'0503768'!$J$56</definedName>
    <definedName name="ID_9481264263" localSheetId="0">'0503768'!$C$57</definedName>
    <definedName name="ID_9481264264" localSheetId="0">'0503768'!$K$104</definedName>
    <definedName name="ID_9481264265" localSheetId="0">'0503768'!$D$246</definedName>
    <definedName name="ID_9481264266" localSheetId="0">'0503768'!$H$246</definedName>
    <definedName name="ID_9481264267" localSheetId="0">'0503768'!$J$246</definedName>
    <definedName name="ID_9481264268" localSheetId="0">'0503768'!$B$136</definedName>
    <definedName name="ID_9481264271" localSheetId="0">'0503768'!$J$63</definedName>
    <definedName name="ID_9481264272" localSheetId="0">'0503768'!$J$137</definedName>
    <definedName name="ID_9481264273" localSheetId="0">'0503768'!$H$119</definedName>
    <definedName name="ID_9481264274" localSheetId="0">'0503768'!$D$71</definedName>
    <definedName name="ID_9481264275" localSheetId="0">'0503768'!$E$71</definedName>
    <definedName name="ID_9481264276" localSheetId="0">'0503768'!$J$141</definedName>
    <definedName name="ID_9481264277" localSheetId="0">'0503768'!$J$219</definedName>
    <definedName name="ID_9481264278" localSheetId="0">'0503768'!$C$84</definedName>
    <definedName name="ID_9481264279" localSheetId="0">'0503768'!$K$84</definedName>
    <definedName name="ID_9481264280" localSheetId="0">'0503768'!$E$90</definedName>
    <definedName name="ID_9481264281" localSheetId="0">'0503768'!$F$144</definedName>
    <definedName name="ID_9481264282" localSheetId="0">'0503768'!$D$37</definedName>
    <definedName name="ID_9481264283" localSheetId="0">'0503768'!$G$45</definedName>
    <definedName name="ID_9481264284" localSheetId="0">'0503768'!$I$90</definedName>
    <definedName name="ID_9481264285" localSheetId="0">'0503768'!$J$90</definedName>
    <definedName name="ID_9481264286" localSheetId="0">'0503768'!$C$91</definedName>
    <definedName name="ID_9481264287" localSheetId="0">'0503768'!$B$86</definedName>
    <definedName name="ID_9481264288" localSheetId="0">'0503768'!$B$87</definedName>
    <definedName name="ID_9481264289" localSheetId="0">'0503768'!$C$87</definedName>
    <definedName name="ID_9481264290" localSheetId="0">'0503768'!$D$159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5" localSheetId="0">'0503768'!$H$164</definedName>
    <definedName name="ID_9481264296" localSheetId="0">'0503768'!$F$203</definedName>
    <definedName name="ID_9481264297" localSheetId="0">'0503768'!$B$39</definedName>
    <definedName name="ID_9481264298" localSheetId="0">'0503768'!$I$85</definedName>
    <definedName name="ID_9481264299" localSheetId="0">'0503768'!$I$87</definedName>
    <definedName name="ID_9481264300" localSheetId="0">'0503768'!$C$224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4" localSheetId="0">'0503768'!$J$226</definedName>
    <definedName name="ID_9481264305" localSheetId="0">'0503768'!$J$41</definedName>
    <definedName name="ID_9481264306" localSheetId="0">'0503768'!$F$89</definedName>
    <definedName name="ID_9481264307" localSheetId="0">'0503768'!$H$227</definedName>
    <definedName name="ID_9481264308" localSheetId="0">'0503768'!$J$227</definedName>
    <definedName name="ID_9481264309" localSheetId="0">'0503768'!$D$228</definedName>
    <definedName name="ID_9481264310" localSheetId="0">'0503768'!$J$228</definedName>
    <definedName name="ID_9481264311" localSheetId="0">'0503768'!$B$228</definedName>
    <definedName name="ID_9481264312" localSheetId="0">'0503768'!$E$46</definedName>
    <definedName name="ID_9481264313" localSheetId="0">'0503768'!$H$46</definedName>
    <definedName name="ID_9481264314" localSheetId="0">'0503768'!$B$93</definedName>
    <definedName name="ID_9481264315" localSheetId="0">'0503768'!$C$243</definedName>
    <definedName name="ID_9481264316" localSheetId="0">'0503768'!$J$46</definedName>
    <definedName name="ID_9481264317" localSheetId="0">'0503768'!$B$47</definedName>
    <definedName name="ID_9481264318" localSheetId="0">'0503768'!$C$94</definedName>
    <definedName name="ID_9481264319" localSheetId="0">'0503768'!$F$231</definedName>
    <definedName name="ID_9481264320" localSheetId="0">'0503768'!$H$48</definedName>
    <definedName name="ID_9481264321" localSheetId="0">'0503768'!$J$48</definedName>
    <definedName name="ID_9481264322" localSheetId="0">'0503768'!$H$231</definedName>
    <definedName name="ID_9481264323" localSheetId="0">'0503768'!$H$238</definedName>
    <definedName name="ID_9481264324" localSheetId="0">'0503768'!$C$71</definedName>
    <definedName name="ID_9481264325" localSheetId="0">'0503768'!$K$94</definedName>
    <definedName name="ID_9481264326" localSheetId="0">'0503768'!$H$239</definedName>
    <definedName name="ID_9481264327" localSheetId="0">'0503768'!$B$239</definedName>
    <definedName name="ID_9481264328" localSheetId="0">'0503768'!$F$240</definedName>
    <definedName name="ID_9481264329" localSheetId="0">'0503768'!$D$241</definedName>
    <definedName name="ID_9481264330" localSheetId="0">'0503768'!$H$241</definedName>
    <definedName name="ID_9481264331" localSheetId="0">'0503768'!$J$241</definedName>
    <definedName name="ID_9481264332" localSheetId="0">'0503768'!$D$102</definedName>
    <definedName name="ID_9481264333" localSheetId="0">'0503768'!$C$240</definedName>
    <definedName name="ID_9481264334" localSheetId="0">'0503768'!$B$241</definedName>
    <definedName name="ID_9481264335" localSheetId="0">'0503768'!$C$242</definedName>
    <definedName name="ID_9481264336" localSheetId="0">'0503768'!$E$57</definedName>
    <definedName name="ID_9481264337" localSheetId="0">'0503768'!$B$104</definedName>
    <definedName name="ID_9481264338" localSheetId="0">'0503768'!$D$58</definedName>
    <definedName name="ID_9481264339" localSheetId="0">'0503768'!$C$136</definedName>
    <definedName name="ID_9481264340" localSheetId="0">'0503768'!$J$249</definedName>
    <definedName name="ID_9481264341" localSheetId="0">'0503768'!$B$63</definedName>
    <definedName name="ID_9481264342" localSheetId="0">'0503768'!$F$141</definedName>
    <definedName name="ID_9481264343" localSheetId="0">'0503768'!$G$141</definedName>
    <definedName name="ID_9481264344" localSheetId="0">'0503768'!$D$118</definedName>
    <definedName name="ID_9481264345" localSheetId="0">'0503768'!$E$118</definedName>
    <definedName name="ID_9481264346" localSheetId="0">'0503768'!$J$118</definedName>
    <definedName name="ID_9481264347" localSheetId="0">'0503768'!$J$119</definedName>
    <definedName name="ID_9481264348" localSheetId="0">'0503768'!$I$69</definedName>
    <definedName name="ID_9481264349" localSheetId="0">'0503768'!$B$219</definedName>
    <definedName name="ID_9481264350" localSheetId="0">'0503768'!$D$219</definedName>
    <definedName name="ID_9481264351" localSheetId="0">'0503768'!$H$219</definedName>
    <definedName name="ID_9481264352" localSheetId="0">'0503768'!$K$120</definedName>
    <definedName name="ID_9481264353" localSheetId="0">'0503768'!$E$35</definedName>
    <definedName name="ID_9481264354" localSheetId="0">'0503768'!$K$71</definedName>
    <definedName name="ID_9481264355" localSheetId="0">'0503768'!$C$142</definedName>
    <definedName name="ID_9481264356" localSheetId="0">'0503768'!$B$144</definedName>
    <definedName name="ID_9481264357" localSheetId="0">'0503768'!$C$144</definedName>
    <definedName name="ID_9481264358" localSheetId="0">'0503768'!$D$144</definedName>
    <definedName name="ID_9481264359" localSheetId="0">'0503768'!$D$36</definedName>
    <definedName name="ID_9481264360" localSheetId="0">'0503768'!$H$84</definedName>
    <definedName name="ID_9481264361" localSheetId="0">'0503768'!$I$84</definedName>
    <definedName name="ID_9481264362" localSheetId="0">'0503768'!$H$144</definedName>
    <definedName name="ID_9481264363" localSheetId="0">'0503768'!$B$37</definedName>
    <definedName name="ID_9481264364" localSheetId="0">'0503768'!$B$91</definedName>
    <definedName name="ID_9481264365" localSheetId="0">'0503768'!$H$159</definedName>
    <definedName name="ID_9481264366" localSheetId="0">'0503768'!$E$86</definedName>
    <definedName name="ID_9481264367" localSheetId="0">'0503768'!$D$87</definedName>
    <definedName name="ID_9481264368" localSheetId="0">'0503768'!$H$85</definedName>
    <definedName name="ID_9481264369" localSheetId="0">'0503768'!$B$164</definedName>
    <definedName name="ID_9481264370" localSheetId="0">'0503768'!$D$164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'0503768'!$F$88</definedName>
    <definedName name="ID_9481264375" localSheetId="0">'0503768'!$H$88</definedName>
    <definedName name="ID_9481264376" localSheetId="0">'0503768'!$K$88</definedName>
    <definedName name="ID_9481264377" localSheetId="0">'0503768'!$C$226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'0503768'!$J$89</definedName>
    <definedName name="ID_9481264383" localSheetId="0">'0503768'!$B$43</definedName>
    <definedName name="ID_9481264384" localSheetId="0">'0503768'!$B$245</definedName>
    <definedName name="ID_9481264385" localSheetId="0">'0503768'!$J$47</definedName>
    <definedName name="ID_9481264386" localSheetId="0">'0503768'!$B$94</definedName>
    <definedName name="ID_9481264387" localSheetId="0">'0503768'!$B$95</definedName>
    <definedName name="ID_9481264388" localSheetId="0">'0503768'!$C$229</definedName>
    <definedName name="ID_9481264389" localSheetId="0">'0503768'!$H$230</definedName>
    <definedName name="ID_9481264390" localSheetId="0">'0503768'!$J$230</definedName>
    <definedName name="ID_9481264391" localSheetId="0">'0503768'!$D$105</definedName>
    <definedName name="ID_9481264392" localSheetId="0">'0503768'!$H$105</definedName>
    <definedName name="ID_9481264393" localSheetId="0">'0503768'!$J$105</definedName>
    <definedName name="ID_9481264394" localSheetId="0">'0503768'!$F$239</definedName>
    <definedName name="ID_9481264395" localSheetId="0">'0503768'!$D$49</definedName>
    <definedName name="ID_9481264396" localSheetId="0">'0503768'!$H$240</definedName>
    <definedName name="ID_9481264397" localSheetId="0">'0503768'!$D$56</definedName>
    <definedName name="ID_9481264398" localSheetId="0">'0503768'!$H$102</definedName>
    <definedName name="ID_9481264399" localSheetId="0">'0503768'!$J$103</definedName>
    <definedName name="ID_9481264400" localSheetId="0">'0503768'!$F$242</definedName>
    <definedName name="ID_9481264401" localSheetId="0">'0503768'!$H$242</definedName>
    <definedName name="ID_9481264402" localSheetId="0">'0503768'!$B$240</definedName>
    <definedName name="ID_9481264403" localSheetId="0">'0503768'!$F$243</definedName>
    <definedName name="ID_9481264404" localSheetId="0">'0503768'!$B$57</definedName>
    <definedName name="ID_9481264405" localSheetId="0">'0503768'!$H$106</definedName>
    <definedName name="ID_9481264406" localSheetId="0">'0503768'!$J$106</definedName>
    <definedName name="ID_9481264407" localSheetId="0">'0503768'!$D$249</definedName>
    <definedName name="ID_9481264408" localSheetId="0">'0503768'!$F$249</definedName>
    <definedName name="ID_9481264409" localSheetId="0">'0503768'!$K$58</definedName>
    <definedName name="ID_9481264410" localSheetId="0">'0503768'!$D$136</definedName>
    <definedName name="ID_9481264411" localSheetId="0">'0503768'!$B$249</definedName>
    <definedName name="ID_9481264413" localSheetId="0">'0503768'!$B$118</definedName>
    <definedName name="ID_9481264414" localSheetId="0">'0503768'!$C$63</definedName>
    <definedName name="ID_9481264415" localSheetId="0">'0503768'!$C$69</definedName>
    <definedName name="ID_9481264416" localSheetId="0">'0503768'!$B$70</definedName>
    <definedName name="ID_9481264417" localSheetId="0">'0503768'!$I$137</definedName>
    <definedName name="ID_9481264418" localSheetId="0">'0503768'!$K$137</definedName>
    <definedName name="ID_9481264419" localSheetId="0">'0503768'!$D$141</definedName>
    <definedName name="ID_9481264420" localSheetId="0">'0503768'!$H$141</definedName>
    <definedName name="ID_9481264421" localSheetId="0">'0503768'!$I$141</definedName>
    <definedName name="ID_9481264422" localSheetId="0">'0503768'!$K$118</definedName>
    <definedName name="ID_9481264423" localSheetId="0">'0503768'!$E$119</definedName>
    <definedName name="ID_9481264424" localSheetId="0">'0503768'!$D$72</definedName>
    <definedName name="ID_9481264425" localSheetId="0">'0503768'!$H$71</definedName>
    <definedName name="ID_9481264426" localSheetId="0">'0503768'!$I$70</definedName>
    <definedName name="ID_9481264427" localSheetId="0">'0503768'!$I$71</definedName>
    <definedName name="ID_9481264428" localSheetId="0">'0503768'!$I$72</definedName>
    <definedName name="ID_9481264429" localSheetId="0">'0503768'!$B$35</definedName>
    <definedName name="ID_9481264430" localSheetId="0">'0503768'!$J$72</definedName>
    <definedName name="ID_9481264431" localSheetId="0">'0503768'!$D$84</definedName>
    <definedName name="ID_9481264432" localSheetId="0">'0503768'!$D$142</definedName>
    <definedName name="ID_9481264433" localSheetId="0">'0503768'!$J$142</definedName>
    <definedName name="ID_9481264434" localSheetId="0">'0503768'!$K$142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'0503768'!$H$90</definedName>
    <definedName name="ID_9481264441" localSheetId="0">'0503768'!$E$144</definedName>
    <definedName name="ID_9481264442" localSheetId="0">'0503768'!$J$144</definedName>
    <definedName name="ID_9481264443" localSheetId="0">'0503768'!$H$158</definedName>
    <definedName name="ID_9481264444" localSheetId="0">'0503768'!$H$37</definedName>
    <definedName name="ID_9481264445" localSheetId="0">'0503768'!$H$45</definedName>
    <definedName name="ID_9481264446" localSheetId="0">'0503768'!$D$91</definedName>
    <definedName name="ID_9481264447" localSheetId="0">'0503768'!$J$159</definedName>
    <definedName name="ID_9481264448" localSheetId="0">'0503768'!$F$85</definedName>
    <definedName name="ID_9481264449" localSheetId="0">'0503768'!$D$86</definedName>
    <definedName name="ID_9481264450" localSheetId="0">'0503768'!$J$38</definedName>
    <definedName name="ID_9481264451" localSheetId="0">'0503768'!$D$40</definedName>
    <definedName name="ID_9481264452" localSheetId="0">'0503768'!$H$224</definedName>
    <definedName name="ID_9481264453" localSheetId="0">'0503768'!$G$88</definedName>
    <definedName name="ID_9481264454" localSheetId="0">'0503768'!$D$89</definedName>
    <definedName name="ID_9481264455" localSheetId="0">'0503768'!$E$89</definedName>
    <definedName name="ID_9481264456" localSheetId="0">'0503768'!$H$225</definedName>
    <definedName name="ID_9481264457" localSheetId="0">'0503768'!$H$226</definedName>
    <definedName name="ID_9481264458" localSheetId="0">'0503768'!$D$225</definedName>
    <definedName name="ID_9481264459" localSheetId="0">'0503768'!$D$42</definedName>
    <definedName name="ID_9481264460" localSheetId="0">'0503768'!$D$90</definedName>
    <definedName name="ID_9481264461" localSheetId="0">'0503768'!$I$91</definedName>
    <definedName name="ID_9481264462" localSheetId="0">'0503768'!$H$228</definedName>
    <definedName name="ID_9481264463" localSheetId="0">'0503768'!$B$227</definedName>
    <definedName name="ID_9481264464" localSheetId="0">'0503768'!$B$92</definedName>
    <definedName name="ID_9481264465" localSheetId="0">'0503768'!$C$244</definedName>
    <definedName name="ID_9481264466" localSheetId="0">'0503768'!$C$93</definedName>
    <definedName name="ID_9481264467" localSheetId="0">'0503768'!$K$93</definedName>
    <definedName name="ID_9481264468" localSheetId="0">'0503768'!$C$95</definedName>
    <definedName name="ID_9481264469" localSheetId="0">'0503768'!$H$229</definedName>
    <definedName name="ID_9481264470" localSheetId="0">'0503768'!$C$48</definedName>
    <definedName name="ID_9481264471" localSheetId="0">'0503768'!$D$48</definedName>
    <definedName name="ID_9481264472" localSheetId="0">'0503768'!$B$49</definedName>
    <definedName name="ID_9481264473" localSheetId="0">'0503768'!$B$231</definedName>
    <definedName name="ID_9481264474" localSheetId="0">'0503768'!$I$101</definedName>
    <definedName name="ID_9481264475" localSheetId="0">'0503768'!$J$94</definedName>
    <definedName name="ID_9481264476" localSheetId="0">'0503768'!$C$239</definedName>
    <definedName name="ID_9481264477" localSheetId="0">'0503768'!$B$56</definedName>
    <definedName name="ID_9481264478" localSheetId="0">'0503768'!$G$56</definedName>
    <definedName name="ID_9481264479" localSheetId="0">'0503768'!$C$103</definedName>
    <definedName name="ID_9481264480" localSheetId="0">'0503768'!$K$106</definedName>
    <definedName name="ID_9481264481" localSheetId="0">'0503768'!$C$246</definedName>
    <definedName name="ID_9481264482" localSheetId="0">'0503768'!$H$249</definedName>
    <definedName name="ID_9481264483" localSheetId="0">'0503768'!$C$58</definedName>
    <definedName name="ID_9481264484" localSheetId="0">'0503768'!$E$58</definedName>
    <definedName name="ID_9481264485" localSheetId="0">'0503768'!$F$58</definedName>
    <definedName name="ID_9481264486" localSheetId="0">'0503768'!$J$58</definedName>
    <definedName name="ID_9481264487" localSheetId="0">'0503768'!$D$63</definedName>
    <definedName name="ID_9481264488" localSheetId="0">'0503768'!$J$136</definedName>
    <definedName name="ID_9481264489" localSheetId="0">'0503768'!$K$136</definedName>
    <definedName name="ID_9481264491" localSheetId="0">'0503768'!$C$118</definedName>
    <definedName name="ID_9481264492" localSheetId="0">'0503768'!$C$70</definedName>
    <definedName name="ID_9481264493" localSheetId="0">'0503768'!$C$141</definedName>
    <definedName name="ID_9481264494" localSheetId="0">'0503768'!$D$223</definedName>
    <definedName name="ID_9481264495" localSheetId="0">'0503768'!$C$120</definedName>
    <definedName name="ID_9481264496" localSheetId="0">'0503768'!$J$120</definedName>
    <definedName name="ID_9481264497" localSheetId="0">'0503768'!$D$35</definedName>
    <definedName name="ID_9481264498" localSheetId="0">'0503768'!$J$70</definedName>
    <definedName name="ID_9481264499" localSheetId="0">'0503768'!$K$69</definedName>
    <definedName name="ID_9481264500" localSheetId="0">'0503768'!$J$36</definedName>
    <definedName name="ID_9481264501" localSheetId="0">'0503768'!$G$84</definedName>
    <definedName name="ID_9481264502" localSheetId="0">'0503768'!$E$91</definedName>
    <definedName name="ID_9481264503" localSheetId="0">'0503768'!$F$90</definedName>
    <definedName name="ID_9481264504" localSheetId="0">'0503768'!$D$158</definedName>
    <definedName name="ID_9481264505" localSheetId="0">'0503768'!$E$38</definedName>
    <definedName name="ID_9481264506" localSheetId="0">'0503768'!$F$159</definedName>
    <definedName name="ID_9481264507" localSheetId="0">'0503768'!$C$159</definedName>
    <definedName name="ID_9481264508" localSheetId="0">'0503768'!$J$43</definedName>
    <definedName name="ID_9481264509" localSheetId="0">'0503768'!$C$164</definedName>
    <definedName name="ID_9481264510" localSheetId="0">'0503768'!$F$164</definedName>
    <definedName name="ID_9481264511" localSheetId="0">'0503768'!$J$164</definedName>
    <definedName name="ID_9481264512" localSheetId="0">'0503768'!$C$203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'0503768'!$J$85</definedName>
    <definedName name="ID_9481264519" localSheetId="0">'0503768'!$J$86</definedName>
    <definedName name="ID_9481264520" localSheetId="0">'0503768'!$J$87</definedName>
    <definedName name="ID_9481264521" localSheetId="0">'0503768'!$B$223</definedName>
    <definedName name="ID_9481264522" localSheetId="0">'0503768'!$J$224</definedName>
    <definedName name="ID_9481264523" localSheetId="0">'0503768'!$J$223</definedName>
    <definedName name="ID_9481264524" localSheetId="0">'0503768'!$K$40</definedName>
    <definedName name="ID_9481264525" localSheetId="0">'0503768'!$H$41</definedName>
    <definedName name="ID_9481264526" localSheetId="0">'0503768'!$E$88</definedName>
    <definedName name="ID_9481264527" localSheetId="0">'0503768'!$C$225</definedName>
    <definedName name="ID_9481264528" localSheetId="0">'0503768'!$C$42</definedName>
    <definedName name="ID_9481264529" localSheetId="0">'0503768'!$G$89</definedName>
    <definedName name="ID_9481264530" localSheetId="0">'0503768'!$B$90</definedName>
    <definedName name="ID_9481264531" localSheetId="0">'0503768'!$C$90</definedName>
    <definedName name="ID_9481264532" localSheetId="0">'0503768'!$K$45</definedName>
    <definedName name="ID_9481264533" localSheetId="0">'0503768'!$J$245</definedName>
    <definedName name="ID_9481264534" localSheetId="0">'0503768'!$H$244</definedName>
    <definedName name="ID_9481264535" localSheetId="0">'0503768'!$H$245</definedName>
    <definedName name="ID_9481264536" localSheetId="0">'0503768'!$H$93</definedName>
    <definedName name="ID_9481264537" localSheetId="0">'0503768'!$J$93</definedName>
    <definedName name="ID_9481264538" localSheetId="0">'0503768'!$J$229</definedName>
    <definedName name="ID_9481264539" localSheetId="0">'0503768'!$D$230</definedName>
    <definedName name="ID_9481264540" localSheetId="0">'0503768'!$K$105</definedName>
    <definedName name="ID_9481264541" localSheetId="0">'0503768'!$H$94</definedName>
    <definedName name="ID_9481264542" localSheetId="0">'0503768'!$D$69</definedName>
    <definedName name="ID_9481264543" localSheetId="0">'0503768'!$E$70</definedName>
    <definedName name="ID_9481264544" localSheetId="0">'0503768'!$J$95</definedName>
    <definedName name="ID_9481264545" localSheetId="0">'0503768'!$B$102</definedName>
    <definedName name="ID_9481264546" localSheetId="0">'0503768'!$D$240</definedName>
    <definedName name="ID_9481264547" localSheetId="0">'0503768'!$G$49</definedName>
    <definedName name="ID_9481264548" localSheetId="0">'0503768'!$I$49</definedName>
    <definedName name="ID_9481264549" localSheetId="0">'0503768'!$F$56</definedName>
    <definedName name="ID_9481264550" localSheetId="0">'0503768'!$K$103</definedName>
    <definedName name="ID_9481264551" localSheetId="0">'0503768'!$I$56</definedName>
    <definedName name="ID_9481264552" localSheetId="0">'0503768'!$C$104</definedName>
    <definedName name="ID_9481264553" localSheetId="0">'0503768'!$D$104</definedName>
    <definedName name="ID_9481264554" localSheetId="0">'0503768'!$H$104</definedName>
    <definedName name="ID_9481264555" localSheetId="0">'0503768'!$I$104</definedName>
    <definedName name="ID_9481264556" localSheetId="0">'0503768'!$G$58</definedName>
    <definedName name="ID_9481264557" localSheetId="0">'0503768'!$I$58</definedName>
    <definedName name="ID_9481264559" localSheetId="0">'0503768'!$I$63</definedName>
    <definedName name="ID_9481264560" localSheetId="0">'0503768'!$B$141</definedName>
    <definedName name="ID_9481264561" localSheetId="0">'0503768'!$E$141</definedName>
    <definedName name="ID_9481264562" localSheetId="0">'0503768'!$C$119</definedName>
    <definedName name="ID_9481264563" localSheetId="0">'0503768'!$H$69</definedName>
    <definedName name="ID_9481264564" localSheetId="0">'0503768'!$H$70</definedName>
    <definedName name="ID_9481264565" localSheetId="0">'0503768'!$F$204</definedName>
    <definedName name="ID_9481264566" localSheetId="0">'0503768'!$J$204</definedName>
    <definedName name="ID_9481264567" localSheetId="0">'0503768'!$K$72</definedName>
    <definedName name="ID_9481264568" localSheetId="0">'0503768'!$J$69</definedName>
    <definedName name="ID_9481264569" localSheetId="0">'0503768'!$E$84</definedName>
    <definedName name="ID_9481264570" localSheetId="0">'0503768'!$F$84</definedName>
    <definedName name="ID_9481264571" localSheetId="0">'0503768'!$K$35</definedName>
    <definedName name="ID_9481264572" localSheetId="0">'0503768'!$H$36</definedName>
    <definedName name="ID_9481264573" localSheetId="0">'0503768'!$G$90</definedName>
    <definedName name="ID_9481264574" localSheetId="0">'0503768'!$J$158</definedName>
    <definedName name="ID_9481264575" localSheetId="0">'0503768'!$H$43</definedName>
    <definedName name="ID_9481264576" localSheetId="0">'0503768'!$B$45</definedName>
    <definedName name="ID_9481264577" localSheetId="0">'0503768'!$F$86</definedName>
    <definedName name="ID_9481264578" localSheetId="0">'0503768'!$H$86</definedName>
    <definedName name="ID_9481264579" localSheetId="0">'0503768'!$J$203</definedName>
    <definedName name="ID_9481264580" localSheetId="0">'0503768'!$B$88</definedName>
    <definedName name="ID_9481264581" localSheetId="0">'0503768'!$C$223</definedName>
    <definedName name="ID_9481264582" localSheetId="0">'0503768'!$F$224</definedName>
    <definedName name="ID_9481264583" localSheetId="0">'0503768'!$H$223</definedName>
    <definedName name="ID_9481264584" localSheetId="0">'0503768'!$F$226</definedName>
    <definedName name="ID_9481264585" localSheetId="0">'0503768'!$B$226</definedName>
    <definedName name="ID_9481264586" localSheetId="0">'0503768'!$D$227</definedName>
    <definedName name="ID_9481264587" localSheetId="0">'0503768'!$I$41</definedName>
    <definedName name="ID_9481264588" localSheetId="0">'0503768'!$I$89</definedName>
    <definedName name="ID_9481264589" localSheetId="0">'0503768'!$H$91</definedName>
    <definedName name="ID_9481264590" localSheetId="0">'0503768'!$J$91</definedName>
    <definedName name="ID_9481264591" localSheetId="0">'0503768'!$C$228</definedName>
    <definedName name="T_17830035639" localSheetId="0">'0503768'!$B$254:$G$263</definedName>
    <definedName name="T_17830035649" localSheetId="0">'0503768'!$A$160:$M$160</definedName>
    <definedName name="T_17830035657" localSheetId="0">'0503768'!$A$165:$M$165</definedName>
    <definedName name="T_17830035665" localSheetId="0">'0503768'!$A$169:$M$169</definedName>
    <definedName name="T_17830035673" localSheetId="0">'0503768'!$A$178:$M$178</definedName>
    <definedName name="T_17830035681" localSheetId="0">'0503768'!$A$187:$M$187</definedName>
    <definedName name="T_17830035689" localSheetId="0">'0503768'!$A$205:$M$205</definedName>
    <definedName name="T_17830035697" localSheetId="0">'0503768'!$A$220:$M$220</definedName>
    <definedName name="T_17830035705" localSheetId="0">'0503768'!$A$232:$M$232</definedName>
    <definedName name="T_17830035713" localSheetId="0">'0503768'!$A$247:$M$247</definedName>
    <definedName name="TR_17830035639" localSheetId="0">'0503768'!$B$254:$G$263</definedName>
    <definedName name="TR_17830035649" localSheetId="0">'0503768'!$A$160:$M$160</definedName>
    <definedName name="TR_17830035657" localSheetId="0">'0503768'!$A$165:$M$165</definedName>
    <definedName name="TR_17830035665" localSheetId="0">'0503768'!$A$169:$M$169</definedName>
    <definedName name="TR_17830035673" localSheetId="0">'0503768'!$A$178:$M$178</definedName>
    <definedName name="TR_17830035681" localSheetId="0">'0503768'!$A$187:$M$187</definedName>
    <definedName name="TR_17830035689" localSheetId="0">'0503768'!$A$205:$M$205</definedName>
    <definedName name="TR_17830035697" localSheetId="0">'0503768'!$A$220:$M$220</definedName>
    <definedName name="TR_17830035705" localSheetId="0">'0503768'!$A$232:$M$232</definedName>
    <definedName name="TR_17830035713" localSheetId="0">'0503768'!$A$247:$M$247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9" i="2"/>
  <c r="J247"/>
  <c r="J246"/>
  <c r="J245"/>
  <c r="J244"/>
  <c r="J243"/>
  <c r="J242"/>
  <c r="J241"/>
  <c r="J240"/>
  <c r="J239"/>
  <c r="J238"/>
  <c r="J232"/>
  <c r="J231"/>
  <c r="J230"/>
  <c r="J229"/>
  <c r="J228"/>
  <c r="J227"/>
  <c r="J226"/>
  <c r="J225"/>
  <c r="J224"/>
  <c r="J223"/>
  <c r="J222"/>
  <c r="J220"/>
  <c r="J219"/>
  <c r="J218"/>
  <c r="J217"/>
  <c r="J216"/>
  <c r="J215"/>
  <c r="J214"/>
  <c r="J213"/>
  <c r="J212"/>
  <c r="J211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7"/>
  <c r="J186"/>
  <c r="J185"/>
  <c r="J184"/>
  <c r="J178"/>
  <c r="J176"/>
  <c r="J175"/>
  <c r="J174"/>
  <c r="J173"/>
  <c r="J172"/>
  <c r="J171"/>
  <c r="J170"/>
  <c r="J169"/>
  <c r="J167"/>
  <c r="J165"/>
  <c r="J164"/>
  <c r="J163"/>
  <c r="J162"/>
  <c r="J160"/>
  <c r="J159"/>
  <c r="J158"/>
  <c r="J157"/>
  <c r="J156"/>
  <c r="J155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26"/>
  <c r="K125"/>
  <c r="K124"/>
  <c r="K123"/>
  <c r="K122"/>
  <c r="K121"/>
  <c r="K120"/>
  <c r="K119"/>
  <c r="K118"/>
  <c r="K117"/>
  <c r="K116"/>
  <c r="K115"/>
  <c r="K114"/>
  <c r="K113"/>
  <c r="K112"/>
  <c r="K106"/>
  <c r="K105"/>
  <c r="K104"/>
  <c r="K103"/>
  <c r="K102"/>
  <c r="K101"/>
  <c r="K95"/>
  <c r="K94"/>
  <c r="J93"/>
  <c r="I93"/>
  <c r="H93"/>
  <c r="D93"/>
  <c r="K93" s="1"/>
  <c r="K92"/>
  <c r="K91"/>
  <c r="K90"/>
  <c r="K89"/>
  <c r="K88"/>
  <c r="K87"/>
  <c r="K86"/>
  <c r="K85"/>
  <c r="J84"/>
  <c r="I84"/>
  <c r="H84"/>
  <c r="G84"/>
  <c r="F84"/>
  <c r="E84"/>
  <c r="D84"/>
  <c r="K84" s="1"/>
  <c r="K82"/>
  <c r="K81"/>
  <c r="K80"/>
  <c r="K73"/>
  <c r="K72"/>
  <c r="K71"/>
  <c r="K70"/>
  <c r="K69"/>
  <c r="J69"/>
  <c r="I69"/>
  <c r="H69"/>
  <c r="E69"/>
  <c r="D69"/>
  <c r="K68"/>
  <c r="K67"/>
  <c r="K66"/>
  <c r="J65"/>
  <c r="I65"/>
  <c r="H65"/>
  <c r="G65"/>
  <c r="F65"/>
  <c r="E65"/>
  <c r="D65"/>
  <c r="K65" s="1"/>
  <c r="K63"/>
  <c r="K62"/>
  <c r="K61"/>
  <c r="K60"/>
  <c r="K58"/>
  <c r="K57"/>
  <c r="K56"/>
  <c r="K55"/>
  <c r="J55"/>
  <c r="I55"/>
  <c r="H55"/>
  <c r="G55"/>
  <c r="F55"/>
  <c r="E55"/>
  <c r="D55"/>
  <c r="K49"/>
  <c r="K48"/>
  <c r="K47"/>
  <c r="K46"/>
  <c r="K45"/>
  <c r="J44"/>
  <c r="I44"/>
  <c r="H44"/>
  <c r="K44" s="1"/>
  <c r="G44"/>
  <c r="F44"/>
  <c r="E44"/>
  <c r="D44"/>
  <c r="K43"/>
  <c r="K42"/>
  <c r="K41"/>
  <c r="K40"/>
  <c r="K39"/>
  <c r="K38"/>
  <c r="K37"/>
  <c r="K36"/>
  <c r="J35"/>
  <c r="I35"/>
  <c r="H35"/>
  <c r="K35" s="1"/>
  <c r="E35"/>
  <c r="D35"/>
  <c r="K34"/>
  <c r="K33"/>
  <c r="K32"/>
  <c r="K31"/>
  <c r="K30"/>
  <c r="K24"/>
  <c r="K23"/>
  <c r="K22"/>
  <c r="J21"/>
  <c r="I21"/>
  <c r="H21"/>
  <c r="D21"/>
  <c r="K21" s="1"/>
  <c r="K20"/>
  <c r="K19"/>
  <c r="K18"/>
  <c r="K17"/>
  <c r="K16"/>
  <c r="K15"/>
  <c r="K14"/>
  <c r="K13"/>
  <c r="K12"/>
  <c r="J12"/>
  <c r="I12"/>
  <c r="H12"/>
  <c r="G12"/>
  <c r="F12"/>
  <c r="E12"/>
  <c r="D12"/>
</calcChain>
</file>

<file path=xl/sharedStrings.xml><?xml version="1.0" encoding="utf-8"?>
<sst xmlns="http://schemas.openxmlformats.org/spreadsheetml/2006/main" count="812" uniqueCount="475">
  <si>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</si>
  <si>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</si>
  <si>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</si>
  <si>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</si>
  <si>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</si>
  <si>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</si>
  <si>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</si>
  <si>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</si>
  <si>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</si>
  <si>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01.01.2021</t>
  </si>
  <si>
    <t>RDT</t>
  </si>
  <si>
    <t>Вид деятельности</t>
  </si>
  <si>
    <t>2.собственные доходы учреждения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</si>
  <si>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</si>
  <si>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</si>
  <si>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</si>
  <si>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</si>
  <si>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</si>
  <si>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</si>
  <si>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</si>
  <si>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</si>
  <si>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3128030491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</si>
  <si>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</si>
  <si>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</si>
  <si>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</si>
  <si>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</si>
  <si>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</si>
  <si>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</si>
  <si>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</si>
  <si>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</si>
  <si>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</si>
  <si>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</si>
  <si>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</si>
  <si>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</si>
  <si>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</si>
  <si>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</si>
  <si>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</si>
  <si>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</si>
  <si>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</si>
  <si>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 безвозмездно</t>
  </si>
  <si>
    <t>оприходовано неучтенных (восстановлено 
в учете)</t>
  </si>
  <si>
    <t>передано 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</si>
  <si>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</si>
  <si>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</si>
  <si>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</si>
  <si>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</si>
  <si>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</si>
  <si>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</si>
  <si>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</si>
  <si>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</si>
  <si>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Иванова Т.М.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</si>
  <si>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</si>
  <si>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</si>
  <si>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</si>
  <si>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</si>
  <si>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</si>
  <si>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</si>
  <si>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</si>
  <si>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</si>
  <si>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</si>
  <si>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</si>
  <si>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</si>
  <si>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</si>
  <si>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</si>
  <si>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</si>
  <si>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</si>
  <si>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</si>
  <si>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</si>
  <si>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</si>
  <si>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</si>
  <si>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</si>
  <si>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</si>
  <si>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</si>
  <si>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</si>
  <si>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</si>
  <si>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</si>
  <si>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</si>
  <si>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</si>
  <si>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</si>
  <si>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</si>
  <si>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</si>
  <si>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</si>
  <si>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</si>
  <si>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</si>
  <si>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</si>
  <si>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</si>
  <si>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</si>
  <si>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</si>
  <si>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</si>
  <si>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</si>
  <si>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Амортизация инвестиционной недвижимости</t>
  </si>
  <si>
    <t>0104Х3000</t>
  </si>
  <si>
    <t>053</t>
  </si>
  <si>
    <t>Форма 0503768 с. 2</t>
  </si>
  <si>
    <t>Крамаренко Н.П.</t>
  </si>
  <si>
    <t>ruk</t>
  </si>
  <si>
    <t>Грищук Е.В.</t>
  </si>
  <si>
    <t>ruk2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</si>
  <si>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</si>
  <si>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</si>
  <si>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</si>
  <si>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</si>
  <si>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</si>
  <si>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</si>
  <si>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</si>
  <si>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</si>
  <si>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</si>
  <si>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</si>
  <si>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</si>
  <si>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</si>
  <si>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</si>
  <si>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</si>
  <si>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</si>
  <si>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</si>
  <si>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</si>
  <si>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</si>
  <si>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</si>
  <si>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</si>
  <si>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</si>
  <si>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</si>
  <si>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</si>
  <si>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</si>
  <si>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</si>
  <si>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</si>
  <si>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</si>
  <si>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</si>
  <si>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</si>
  <si>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</si>
  <si>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</si>
  <si>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</si>
  <si>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</si>
  <si>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</si>
  <si>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</si>
  <si>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</si>
  <si>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</si>
  <si>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</si>
  <si>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</si>
  <si>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</si>
  <si>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</si>
  <si>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</si>
  <si>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</si>
  <si>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</si>
  <si>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</si>
  <si>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</si>
  <si>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</si>
  <si>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</si>
  <si>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</si>
  <si>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</si>
  <si>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</si>
  <si>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</si>
  <si>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</si>
  <si>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</si>
  <si>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</si>
  <si>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</si>
  <si>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</si>
  <si>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Вложения в основные средства - имущество в концессии</t>
  </si>
  <si>
    <t>010691000</t>
  </si>
  <si>
    <t>075</t>
  </si>
  <si>
    <t>Форма 0503768 с. 3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</si>
  <si>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</si>
  <si>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</si>
  <si>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</si>
  <si>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</si>
  <si>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</si>
  <si>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</si>
  <si>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</si>
  <si>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</si>
  <si>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</si>
  <si>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</si>
  <si>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</si>
  <si>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</si>
  <si>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активов</t>
  </si>
  <si>
    <t>2.1. Нематериальные активы</t>
  </si>
  <si>
    <t>0102Х0000</t>
  </si>
  <si>
    <t>110</t>
  </si>
  <si>
    <t>2.2 Амортизация нематериальных активов</t>
  </si>
  <si>
    <t>0104Х9000</t>
  </si>
  <si>
    <t>120</t>
  </si>
  <si>
    <t>2.3. Обесценение нематериальных активов</t>
  </si>
  <si>
    <t>0114Х9000</t>
  </si>
  <si>
    <t>130</t>
  </si>
  <si>
    <t>2.4.Вложения в нематериальные активы</t>
  </si>
  <si>
    <t>0106Х2000</t>
  </si>
  <si>
    <t>140</t>
  </si>
  <si>
    <t>3. Движение непроизведенных 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</si>
  <si>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</si>
  <si>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</si>
  <si>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</si>
  <si>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</si>
  <si>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</si>
  <si>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</si>
  <si>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</si>
  <si>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</si>
  <si>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</si>
  <si>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</si>
  <si>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</si>
  <si>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</si>
  <si>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</si>
  <si>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01146Х000</t>
  </si>
  <si>
    <t>160</t>
  </si>
  <si>
    <t>011461000</t>
  </si>
  <si>
    <t>161</t>
  </si>
  <si>
    <t>011462000</t>
  </si>
  <si>
    <t>162</t>
  </si>
  <si>
    <t>011463000</t>
  </si>
  <si>
    <t>163</t>
  </si>
  <si>
    <t>3.3. Вложения в непроизведенные активы</t>
  </si>
  <si>
    <t>0106Х3000</t>
  </si>
  <si>
    <t>170</t>
  </si>
  <si>
    <t>Форма 0503768 с. 4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</si>
  <si>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</si>
  <si>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</si>
  <si>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</si>
  <si>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</si>
  <si>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</si>
  <si>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</si>
  <si>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</si>
  <si>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</si>
  <si>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</si>
  <si>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</si>
  <si>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</si>
  <si>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</si>
  <si>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</si>
  <si>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</si>
  <si>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</si>
  <si>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</si>
  <si>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</si>
  <si>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</si>
  <si>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</si>
  <si>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</si>
  <si>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</si>
  <si>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</si>
  <si>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</si>
  <si>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</si>
  <si>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</si>
  <si>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</si>
  <si>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</si>
  <si>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</si>
  <si>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</si>
  <si>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</si>
  <si>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</si>
  <si>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</si>
  <si>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</si>
  <si>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</si>
  <si>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</si>
  <si>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</si>
  <si>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</si>
  <si>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</si>
  <si>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</si>
  <si>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</si>
  <si>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</si>
  <si>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</si>
  <si>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</si>
  <si>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</si>
  <si>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</si>
  <si>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</si>
  <si>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</si>
  <si>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Форма 0503768 с. 5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</si>
  <si>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</si>
  <si>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</si>
  <si>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</si>
  <si>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</si>
  <si>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</si>
  <si>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</si>
  <si>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</si>
  <si>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</si>
  <si>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</si>
  <si>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</si>
  <si>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</si>
  <si>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</si>
  <si>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</si>
  <si>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</si>
  <si>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</si>
  <si>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</si>
  <si>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</si>
  <si>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</si>
  <si>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 xml:space="preserve">2. Недвижимое и особо ценное имущество учреждения </t>
  </si>
  <si>
    <t>Форма 0503768 с. 6</t>
  </si>
  <si>
    <t>1.1. Основные средства, всего</t>
  </si>
  <si>
    <t>310</t>
  </si>
  <si>
    <t>из них:
недвижимое имущество</t>
  </si>
  <si>
    <t>010110000</t>
  </si>
  <si>
    <t>311</t>
  </si>
  <si>
    <t>особо ценное имущество</t>
  </si>
  <si>
    <t>010120000</t>
  </si>
  <si>
    <t>312</t>
  </si>
  <si>
    <t>1.2. Амортизация основных средств, всего</t>
  </si>
  <si>
    <t>320</t>
  </si>
  <si>
    <t>010410000</t>
  </si>
  <si>
    <t>321</t>
  </si>
  <si>
    <t>010420000</t>
  </si>
  <si>
    <t>322</t>
  </si>
  <si>
    <t>1.3. Обесценение основных средств,
всего</t>
  </si>
  <si>
    <t>325</t>
  </si>
  <si>
    <t>x</t>
  </si>
  <si>
    <t>011410000</t>
  </si>
  <si>
    <t>326</t>
  </si>
  <si>
    <t>011420000</t>
  </si>
  <si>
    <t>327</t>
  </si>
  <si>
    <t>1.4. Вложения в  основные средства, всего</t>
  </si>
  <si>
    <t>330</t>
  </si>
  <si>
    <t>331</t>
  </si>
  <si>
    <t>332</t>
  </si>
  <si>
    <t xml:space="preserve">1.5. Основные средства в пути, всего </t>
  </si>
  <si>
    <t>340</t>
  </si>
  <si>
    <t>341</t>
  </si>
  <si>
    <t>342</t>
  </si>
  <si>
    <t>Форма 0503768 с. 7</t>
  </si>
  <si>
    <t>в результате 
недостач, 
хищений</t>
  </si>
  <si>
    <t>2.1. Нематериальные активы, всего</t>
  </si>
  <si>
    <t>350</t>
  </si>
  <si>
    <t>из них:
особо ценное движимое имущество</t>
  </si>
  <si>
    <t>010220000</t>
  </si>
  <si>
    <t>352</t>
  </si>
  <si>
    <t>2.2 Амортизация нематериальных активов, всего</t>
  </si>
  <si>
    <t>360</t>
  </si>
  <si>
    <t>010429000</t>
  </si>
  <si>
    <t>362</t>
  </si>
  <si>
    <t>2.3. Обесценение нематериальных
активов, всего</t>
  </si>
  <si>
    <t>365</t>
  </si>
  <si>
    <t>011429000</t>
  </si>
  <si>
    <t>366</t>
  </si>
  <si>
    <t>2.4. Вложения в нематериальные активы, 
всего</t>
  </si>
  <si>
    <t>370</t>
  </si>
  <si>
    <t>010622000</t>
  </si>
  <si>
    <t>372</t>
  </si>
  <si>
    <t>3.1. Непроизведенные активы, всего</t>
  </si>
  <si>
    <t>380</t>
  </si>
  <si>
    <t>010310000</t>
  </si>
  <si>
    <t>381</t>
  </si>
  <si>
    <t>3.2. Обесценение непроизведенных активов</t>
  </si>
  <si>
    <t>385</t>
  </si>
  <si>
    <t>390</t>
  </si>
  <si>
    <t>010613000</t>
  </si>
  <si>
    <t>391</t>
  </si>
  <si>
    <t>4.1. Материальные запасы, всего</t>
  </si>
  <si>
    <t>410</t>
  </si>
  <si>
    <t>010520000</t>
  </si>
  <si>
    <t>412</t>
  </si>
  <si>
    <t>4.2. Вложения в материальные запасы, всего</t>
  </si>
  <si>
    <t>420</t>
  </si>
  <si>
    <t>010624000</t>
  </si>
  <si>
    <t>422</t>
  </si>
  <si>
    <t>430</t>
  </si>
  <si>
    <t>010723000</t>
  </si>
  <si>
    <t>432</t>
  </si>
  <si>
    <t>3. Движение материальных ценностей на забалансовых счетах</t>
  </si>
  <si>
    <t>Форма 0503768 с. 8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</si>
  <si>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</si>
  <si>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</si>
  <si>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</si>
  <si>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</t>
  </si>
  <si>
    <t>01</t>
  </si>
  <si>
    <t>450</t>
  </si>
  <si>
    <t>в том числе:
недвижимое имущество</t>
  </si>
  <si>
    <t>451</t>
  </si>
  <si>
    <t>из них:
имущество казны</t>
  </si>
  <si>
    <t>453</t>
  </si>
  <si>
    <t>движимое</t>
  </si>
  <si>
    <t>454</t>
  </si>
  <si>
    <t>из них:   
имущество казны</t>
  </si>
  <si>
    <t>455</t>
  </si>
  <si>
    <t>2. Материальные ценности на хранение, всего</t>
  </si>
  <si>
    <t>02</t>
  </si>
  <si>
    <t>460</t>
  </si>
  <si>
    <t>из них:
на хранении</t>
  </si>
  <si>
    <t>464</t>
  </si>
  <si>
    <t>признанные не активом</t>
  </si>
  <si>
    <t>465</t>
  </si>
  <si>
    <t>3. Бланки строгой отчетности</t>
  </si>
  <si>
    <t>03</t>
  </si>
  <si>
    <t>470</t>
  </si>
  <si>
    <t>из них:</t>
  </si>
  <si>
    <t>4. Материальные ценности, оплаченные по централизованному снабжению, всего</t>
  </si>
  <si>
    <t>05</t>
  </si>
  <si>
    <t>480</t>
  </si>
  <si>
    <t>в том числе:
основные средства</t>
  </si>
  <si>
    <t>481</t>
  </si>
  <si>
    <t>482</t>
  </si>
  <si>
    <t>материальные запасы</t>
  </si>
  <si>
    <t>483</t>
  </si>
  <si>
    <t>484</t>
  </si>
  <si>
    <t>5. Награды, призы, кубки и ценные подарки, сувениры, всего</t>
  </si>
  <si>
    <t>07</t>
  </si>
  <si>
    <t>490</t>
  </si>
  <si>
    <t>Форма 0503768 с. 9</t>
  </si>
  <si>
    <t>6. Основные средства в эксплуатации, всего</t>
  </si>
  <si>
    <t>21</t>
  </si>
  <si>
    <t>510</t>
  </si>
  <si>
    <t>в том числе:
особо ценное движимое имущество</t>
  </si>
  <si>
    <t>511</t>
  </si>
  <si>
    <t>иное движимое имущество</t>
  </si>
  <si>
    <t>512</t>
  </si>
  <si>
    <t>7. Материальные ценности, полученные по централизованному снабжени, всего</t>
  </si>
  <si>
    <t>22</t>
  </si>
  <si>
    <t>520</t>
  </si>
  <si>
    <t>521</t>
  </si>
  <si>
    <t>522</t>
  </si>
  <si>
    <t>523</t>
  </si>
  <si>
    <t>524</t>
  </si>
  <si>
    <t>8. Периодические издания для пользования</t>
  </si>
  <si>
    <t>23</t>
  </si>
  <si>
    <t>530</t>
  </si>
  <si>
    <t>9. Нефинансовые активы, переданные в доверительное управление, всего</t>
  </si>
  <si>
    <t>24</t>
  </si>
  <si>
    <t>540</t>
  </si>
  <si>
    <t>541</t>
  </si>
  <si>
    <t>542</t>
  </si>
  <si>
    <t>особо ценное движимое имущество</t>
  </si>
  <si>
    <t>543</t>
  </si>
  <si>
    <t>нематериальные активы</t>
  </si>
  <si>
    <t>544</t>
  </si>
  <si>
    <t>545</t>
  </si>
  <si>
    <t>ROWS</t>
  </si>
  <si>
    <t>ROWS1</t>
  </si>
  <si>
    <t>546</t>
  </si>
  <si>
    <t>COLS</t>
  </si>
  <si>
    <t>COLS1</t>
  </si>
  <si>
    <t>547</t>
  </si>
  <si>
    <t>непроизведенные активы</t>
  </si>
  <si>
    <t>548</t>
  </si>
  <si>
    <t>финансовые активы</t>
  </si>
  <si>
    <t>549</t>
  </si>
  <si>
    <t>Форма 0503768 с. 10</t>
  </si>
  <si>
    <t>10. Имущество, переданное в возмездное пользование (аренду), всего</t>
  </si>
  <si>
    <t>25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</si>
  <si>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</si>
  <si>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</si>
  <si>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</si>
  <si>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</si>
  <si>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</si>
  <si>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</si>
  <si>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</si>
  <si>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</si>
  <si>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</si>
  <si>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11. Имущество, переданное в безвозмездное пользовани, всего</t>
  </si>
  <si>
    <t>26</t>
  </si>
  <si>
    <t>560</t>
  </si>
  <si>
    <t>в том числе:
переданное в аренду (пользование) на льготных условиях, всего</t>
  </si>
  <si>
    <t>570</t>
  </si>
  <si>
    <t>основные средства, всего</t>
  </si>
  <si>
    <t>580</t>
  </si>
  <si>
    <t>581</t>
  </si>
  <si>
    <t>582</t>
  </si>
  <si>
    <t>590</t>
  </si>
  <si>
    <t>591</t>
  </si>
  <si>
    <t>материальные запасы, всего</t>
  </si>
  <si>
    <t>600</t>
  </si>
  <si>
    <t>601</t>
  </si>
  <si>
    <t>610</t>
  </si>
  <si>
    <t>Форма 0503768 с. 11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</si>
  <si>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</si>
  <si>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</si>
  <si>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</si>
  <si>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</si>
  <si>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</si>
  <si>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</si>
  <si>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</si>
  <si>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</si>
  <si>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650</t>
  </si>
  <si>
    <t>651</t>
  </si>
  <si>
    <t>660</t>
  </si>
  <si>
    <t>12. Материальные ценности, выданные в личное пользование работникам (сотрудникам)</t>
  </si>
  <si>
    <t>27</t>
  </si>
  <si>
    <t>670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</si>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</sst>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9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49" fontId="2" fillId="2" borderId="14" xfId="1" applyNumberFormat="1" applyFont="1" applyFill="1" applyBorder="1" applyAlignment="1" applyProtection="1">
      <alignment horizontal="center"/>
    </xf>
    <xf numFmtId="164" fontId="4" fillId="0" borderId="14" xfId="1" applyNumberFormat="1" applyFont="1" applyBorder="1" applyAlignment="1" applyProtection="1">
      <alignment horizontal="right"/>
      <protection locked="0"/>
    </xf>
    <xf numFmtId="164" fontId="2" fillId="0" borderId="27" xfId="1" applyNumberFormat="1" applyFont="1" applyFill="1" applyBorder="1" applyAlignment="1" applyProtection="1">
      <alignment horizontal="right"/>
      <protection locked="0"/>
    </xf>
    <xf numFmtId="164" fontId="4" fillId="6" borderId="28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9" xfId="1" applyNumberFormat="1" applyFont="1" applyBorder="1" applyAlignment="1" applyProtection="1">
      <alignment horizontal="center" vertical="center"/>
    </xf>
    <xf numFmtId="49" fontId="2" fillId="2" borderId="30" xfId="1" applyNumberFormat="1" applyFont="1" applyFill="1" applyBorder="1" applyAlignment="1" applyProtection="1">
      <alignment horizontal="center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1" xfId="1" applyNumberFormat="1" applyFont="1" applyFill="1" applyBorder="1" applyAlignment="1" applyProtection="1">
      <alignment horizontal="right"/>
      <protection locked="0"/>
    </xf>
    <xf numFmtId="164" fontId="4" fillId="6" borderId="32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164" fontId="4" fillId="0" borderId="27" xfId="1" applyNumberFormat="1" applyFont="1" applyBorder="1" applyAlignment="1" applyProtection="1">
      <alignment horizontal="right"/>
      <protection locked="0"/>
    </xf>
    <xf numFmtId="164" fontId="4" fillId="5" borderId="28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164" fontId="4" fillId="7" borderId="31" xfId="1" applyNumberFormat="1" applyFont="1" applyFill="1" applyBorder="1" applyAlignment="1" applyProtection="1">
      <alignment horizontal="right"/>
    </xf>
    <xf numFmtId="164" fontId="4" fillId="4" borderId="32" xfId="1" applyNumberFormat="1" applyFont="1" applyFill="1" applyBorder="1" applyAlignment="1" applyProtection="1">
      <alignment horizontal="right"/>
    </xf>
    <xf numFmtId="0" fontId="6" fillId="2" borderId="33" xfId="1" applyFont="1" applyFill="1" applyBorder="1" applyAlignment="1" applyProtection="1">
      <alignment horizontal="left" wrapText="1" indent="3"/>
    </xf>
    <xf numFmtId="49" fontId="2" fillId="2" borderId="34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5" xfId="1" applyNumberFormat="1" applyFont="1" applyFill="1" applyBorder="1" applyAlignment="1" applyProtection="1">
      <alignment horizontal="center"/>
    </xf>
    <xf numFmtId="164" fontId="4" fillId="0" borderId="21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4" fillId="5" borderId="36" xfId="1" applyNumberFormat="1" applyFont="1" applyFill="1" applyBorder="1" applyAlignment="1" applyProtection="1">
      <alignment horizontal="right"/>
    </xf>
    <xf numFmtId="164" fontId="2" fillId="2" borderId="11" xfId="1" applyNumberFormat="1" applyFont="1" applyFill="1" applyBorder="1" applyAlignment="1" applyProtection="1">
      <alignment horizontal="center"/>
    </xf>
    <xf numFmtId="164" fontId="4" fillId="4" borderId="36" xfId="1" applyNumberFormat="1" applyFont="1" applyFill="1" applyBorder="1" applyAlignment="1" applyProtection="1">
      <alignment horizontal="right"/>
    </xf>
    <xf numFmtId="49" fontId="2" fillId="0" borderId="27" xfId="1" applyNumberFormat="1" applyFont="1" applyBorder="1" applyAlignment="1" applyProtection="1">
      <alignment horizontal="center" vertical="center"/>
    </xf>
    <xf numFmtId="49" fontId="2" fillId="0" borderId="26" xfId="1" applyNumberFormat="1" applyFont="1" applyBorder="1" applyAlignment="1" applyProtection="1">
      <alignment horizontal="center" vertical="center"/>
    </xf>
    <xf numFmtId="0" fontId="2" fillId="0" borderId="27" xfId="1" applyFont="1" applyBorder="1" applyAlignment="1" applyProtection="1">
      <alignment horizontal="center" vertical="center"/>
    </xf>
    <xf numFmtId="49" fontId="2" fillId="2" borderId="37" xfId="1" applyNumberFormat="1" applyFont="1" applyFill="1" applyBorder="1" applyAlignment="1" applyProtection="1">
      <alignment horizontal="center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18" xfId="1" applyNumberFormat="1" applyFont="1" applyFill="1" applyBorder="1" applyAlignment="1" applyProtection="1">
      <alignment horizontal="center"/>
    </xf>
    <xf numFmtId="0" fontId="7" fillId="2" borderId="2" xfId="1" applyFont="1" applyFill="1" applyBorder="1" applyAlignment="1" applyProtection="1">
      <alignment horizontal="left" wrapText="1"/>
    </xf>
    <xf numFmtId="49" fontId="2" fillId="2" borderId="38" xfId="1" applyNumberFormat="1" applyFont="1" applyFill="1" applyBorder="1" applyAlignment="1" applyProtection="1">
      <alignment horizontal="center"/>
    </xf>
    <xf numFmtId="49" fontId="2" fillId="2" borderId="29" xfId="1" applyNumberFormat="1" applyFont="1" applyFill="1" applyBorder="1" applyAlignment="1" applyProtection="1">
      <alignment horizontal="center"/>
    </xf>
    <xf numFmtId="164" fontId="4" fillId="0" borderId="29" xfId="1" applyNumberFormat="1" applyFont="1" applyBorder="1" applyAlignment="1" applyProtection="1">
      <alignment horizontal="right"/>
      <protection locked="0"/>
    </xf>
    <xf numFmtId="164" fontId="4" fillId="7" borderId="12" xfId="1" applyNumberFormat="1" applyFont="1" applyFill="1" applyBorder="1" applyAlignment="1" applyProtection="1">
      <alignment horizontal="right"/>
    </xf>
    <xf numFmtId="164" fontId="4" fillId="8" borderId="6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/>
    </xf>
    <xf numFmtId="0" fontId="2" fillId="2" borderId="3" xfId="1" applyFont="1" applyFill="1" applyBorder="1" applyAlignment="1" applyProtection="1">
      <alignment horizontal="left" wrapText="1" indent="1"/>
    </xf>
    <xf numFmtId="164" fontId="4" fillId="8" borderId="31" xfId="1" applyNumberFormat="1" applyFont="1" applyFill="1" applyBorder="1" applyAlignment="1" applyProtection="1">
      <alignment horizontal="right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8" borderId="6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164" fontId="4" fillId="4" borderId="2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9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2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49" fontId="8" fillId="2" borderId="30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50" xfId="2" applyFont="1" applyFill="1" applyBorder="1" applyAlignment="1">
      <alignment horizontal="right" indent="1"/>
    </xf>
    <xf numFmtId="49" fontId="7" fillId="9" borderId="50" xfId="1" applyNumberFormat="1" applyFont="1" applyFill="1" applyBorder="1" applyAlignment="1">
      <alignment horizontal="left" wrapText="1" indent="1"/>
    </xf>
    <xf numFmtId="49" fontId="7" fillId="9" borderId="51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0" fontId="12" fillId="9" borderId="47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48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4" xfId="2" applyFont="1" applyFill="1" applyBorder="1" applyAlignment="1">
      <alignment horizontal="right" indent="1"/>
    </xf>
    <xf numFmtId="0" fontId="12" fillId="9" borderId="45" xfId="2" applyFont="1" applyFill="1" applyBorder="1" applyAlignment="1">
      <alignment horizontal="right" indent="1"/>
    </xf>
    <xf numFmtId="49" fontId="7" fillId="9" borderId="45" xfId="1" applyNumberFormat="1" applyFont="1" applyFill="1" applyBorder="1" applyAlignment="1">
      <alignment horizontal="left" indent="1"/>
    </xf>
    <xf numFmtId="49" fontId="7" fillId="9" borderId="46" xfId="1" applyNumberFormat="1" applyFont="1" applyFill="1" applyBorder="1" applyAlignment="1">
      <alignment horizontal="left" indent="1"/>
    </xf>
    <xf numFmtId="164" fontId="4" fillId="0" borderId="27" xfId="1" applyNumberFormat="1" applyFont="1" applyBorder="1" applyAlignment="1" applyProtection="1">
      <alignment horizontal="right"/>
      <protection locked="0"/>
    </xf>
    <xf numFmtId="164" fontId="4" fillId="5" borderId="27" xfId="1" applyNumberFormat="1" applyFont="1" applyFill="1" applyBorder="1" applyAlignment="1" applyProtection="1">
      <alignment horizontal="right"/>
    </xf>
    <xf numFmtId="164" fontId="4" fillId="4" borderId="28" xfId="1" applyNumberFormat="1" applyFont="1" applyFill="1" applyBorder="1" applyAlignment="1" applyProtection="1">
      <alignment horizontal="right"/>
    </xf>
    <xf numFmtId="49" fontId="9" fillId="0" borderId="41" xfId="1" applyNumberFormat="1" applyFont="1" applyBorder="1" applyAlignment="1">
      <alignment horizontal="center"/>
    </xf>
    <xf numFmtId="49" fontId="9" fillId="0" borderId="42" xfId="1" applyNumberFormat="1" applyFont="1" applyBorder="1" applyAlignment="1">
      <alignment horizontal="center"/>
    </xf>
    <xf numFmtId="0" fontId="10" fillId="0" borderId="42" xfId="1" applyFont="1" applyBorder="1" applyAlignment="1">
      <alignment horizontal="left" vertical="center" indent="2"/>
    </xf>
    <xf numFmtId="0" fontId="10" fillId="0" borderId="43" xfId="1" applyFont="1" applyBorder="1" applyAlignment="1">
      <alignment horizontal="left" vertical="center" indent="2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0" fontId="2" fillId="0" borderId="40" xfId="1" applyFont="1" applyBorder="1" applyAlignment="1" applyProtection="1">
      <alignment horizontal="center" vertic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5" borderId="31" xfId="1" applyNumberFormat="1" applyFont="1" applyFill="1" applyBorder="1" applyAlignment="1" applyProtection="1">
      <alignment horizontal="right"/>
    </xf>
    <xf numFmtId="164" fontId="4" fillId="4" borderId="32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39" xfId="1" applyNumberFormat="1" applyFont="1" applyBorder="1" applyAlignment="1" applyProtection="1">
      <alignment horizontal="center" vertical="center" wrapText="1"/>
    </xf>
    <xf numFmtId="164" fontId="4" fillId="0" borderId="27" xfId="1" applyNumberFormat="1" applyFont="1" applyBorder="1" applyAlignment="1" applyProtection="1">
      <alignment horizontal="right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251</xdr:row>
      <xdr:rowOff>47625</xdr:rowOff>
    </xdr:from>
    <xdr:to>
      <xdr:col>3</xdr:col>
      <xdr:colOff>885825</xdr:colOff>
      <xdr:row>251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55673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265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191" t="s">
        <v>0</v>
      </c>
      <c r="G1" s="141"/>
      <c r="H1" s="141"/>
      <c r="I1" s="141"/>
      <c r="J1" s="141"/>
      <c r="K1" s="141"/>
      <c r="L1" s="4"/>
      <c r="M1" s="4"/>
      <c r="N1" s="4"/>
      <c r="O1" s="4"/>
    </row>
    <row r="2" spans="1:15" s="8" customFormat="1" ht="16.5" thickBot="1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193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194" t="s">
        <v>12</v>
      </c>
      <c r="C4" s="194"/>
      <c r="D4" s="194"/>
      <c r="E4" s="194"/>
      <c r="F4" s="194"/>
      <c r="G4" s="194"/>
      <c r="H4" s="194"/>
      <c r="I4" s="194"/>
      <c r="J4" s="194"/>
      <c r="K4" s="19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188" t="s">
        <v>19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7"/>
      <c r="M6" s="7" t="s">
        <v>20</v>
      </c>
      <c r="N6" s="7" t="s">
        <v>21</v>
      </c>
      <c r="O6" s="7" t="s">
        <v>22</v>
      </c>
    </row>
    <row r="7" spans="1:15">
      <c r="A7" s="189" t="s">
        <v>23</v>
      </c>
      <c r="B7" s="167"/>
      <c r="C7" s="179" t="s">
        <v>24</v>
      </c>
      <c r="D7" s="179" t="s">
        <v>25</v>
      </c>
      <c r="E7" s="168" t="s">
        <v>26</v>
      </c>
      <c r="F7" s="182"/>
      <c r="G7" s="182"/>
      <c r="H7" s="183" t="s">
        <v>27</v>
      </c>
      <c r="I7" s="184"/>
      <c r="J7" s="185"/>
      <c r="K7" s="183" t="s">
        <v>28</v>
      </c>
      <c r="L7" s="7"/>
      <c r="M7" s="7" t="s">
        <v>29</v>
      </c>
      <c r="N7" s="7"/>
      <c r="O7" s="7" t="s">
        <v>30</v>
      </c>
    </row>
    <row r="8" spans="1:15">
      <c r="A8" s="184" t="s">
        <v>31</v>
      </c>
      <c r="B8" s="168" t="s">
        <v>32</v>
      </c>
      <c r="C8" s="180"/>
      <c r="D8" s="180"/>
      <c r="E8" s="168" t="s">
        <v>33</v>
      </c>
      <c r="F8" s="168" t="s">
        <v>34</v>
      </c>
      <c r="G8" s="168"/>
      <c r="H8" s="168" t="s">
        <v>33</v>
      </c>
      <c r="I8" s="168" t="s">
        <v>34</v>
      </c>
      <c r="J8" s="168"/>
      <c r="K8" s="18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190"/>
      <c r="B9" s="168"/>
      <c r="C9" s="181"/>
      <c r="D9" s="181"/>
      <c r="E9" s="168"/>
      <c r="F9" s="10" t="s">
        <v>39</v>
      </c>
      <c r="G9" s="10" t="s">
        <v>40</v>
      </c>
      <c r="H9" s="168"/>
      <c r="I9" s="11" t="s">
        <v>41</v>
      </c>
      <c r="J9" s="11" t="s">
        <v>42</v>
      </c>
      <c r="K9" s="18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330075.05</v>
      </c>
      <c r="E12" s="25">
        <f t="shared" si="0"/>
        <v>300</v>
      </c>
      <c r="F12" s="25">
        <f t="shared" si="0"/>
        <v>300</v>
      </c>
      <c r="G12" s="25">
        <f t="shared" si="0"/>
        <v>0</v>
      </c>
      <c r="H12" s="25">
        <f t="shared" si="0"/>
        <v>0</v>
      </c>
      <c r="I12" s="25">
        <f t="shared" si="0"/>
        <v>0</v>
      </c>
      <c r="J12" s="25">
        <f t="shared" si="0"/>
        <v>0</v>
      </c>
      <c r="K12" s="26">
        <f t="shared" ref="K12:K20" si="1">D12+E12-H12</f>
        <v>330375.05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/>
      <c r="E14" s="30"/>
      <c r="F14" s="30"/>
      <c r="G14" s="30"/>
      <c r="H14" s="30"/>
      <c r="I14" s="30"/>
      <c r="J14" s="30"/>
      <c r="K14" s="31">
        <f t="shared" si="1"/>
        <v>0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>
        <v>264077.05</v>
      </c>
      <c r="E16" s="30"/>
      <c r="F16" s="30"/>
      <c r="G16" s="30"/>
      <c r="H16" s="30"/>
      <c r="I16" s="30"/>
      <c r="J16" s="30"/>
      <c r="K16" s="31">
        <f t="shared" si="1"/>
        <v>264077.05</v>
      </c>
      <c r="L16" s="4"/>
      <c r="M16" s="4"/>
      <c r="N16" s="4"/>
      <c r="O16" s="4"/>
    </row>
    <row r="17" spans="1:15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</row>
    <row r="18" spans="1:15" ht="23.25">
      <c r="A18" s="27" t="s">
        <v>71</v>
      </c>
      <c r="B18" s="28" t="s">
        <v>72</v>
      </c>
      <c r="C18" s="29" t="s">
        <v>73</v>
      </c>
      <c r="D18" s="30">
        <v>65498</v>
      </c>
      <c r="E18" s="30"/>
      <c r="F18" s="30"/>
      <c r="G18" s="30"/>
      <c r="H18" s="30"/>
      <c r="I18" s="30"/>
      <c r="J18" s="30"/>
      <c r="K18" s="31">
        <f t="shared" si="1"/>
        <v>65498</v>
      </c>
      <c r="L18" s="4"/>
      <c r="M18" s="4"/>
      <c r="N18" s="4"/>
      <c r="O18" s="4"/>
    </row>
    <row r="19" spans="1:15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</row>
    <row r="20" spans="1:15">
      <c r="A20" s="27" t="s">
        <v>77</v>
      </c>
      <c r="B20" s="28" t="s">
        <v>78</v>
      </c>
      <c r="C20" s="29" t="s">
        <v>79</v>
      </c>
      <c r="D20" s="30">
        <v>500</v>
      </c>
      <c r="E20" s="30">
        <v>300</v>
      </c>
      <c r="F20" s="30">
        <v>300</v>
      </c>
      <c r="G20" s="30"/>
      <c r="H20" s="30"/>
      <c r="I20" s="30"/>
      <c r="J20" s="30"/>
      <c r="K20" s="31">
        <f t="shared" si="1"/>
        <v>800</v>
      </c>
      <c r="L20" s="4"/>
      <c r="M20" s="4"/>
      <c r="N20" s="4"/>
      <c r="O20" s="4"/>
    </row>
    <row r="21" spans="1:15">
      <c r="A21" s="32" t="s">
        <v>80</v>
      </c>
      <c r="B21" s="28" t="s">
        <v>81</v>
      </c>
      <c r="C21" s="29" t="s">
        <v>82</v>
      </c>
      <c r="D21" s="33">
        <f>SUM(D22:D24)+SUM(D30:D34)</f>
        <v>329575.05</v>
      </c>
      <c r="E21" s="29" t="s">
        <v>83</v>
      </c>
      <c r="F21" s="29" t="s">
        <v>83</v>
      </c>
      <c r="G21" s="29" t="s">
        <v>83</v>
      </c>
      <c r="H21" s="33">
        <f>SUM(H22:H24)+SUM(H30:H34)</f>
        <v>800</v>
      </c>
      <c r="I21" s="33">
        <f>SUM(I22:I24)+SUM(I30:I34)</f>
        <v>300</v>
      </c>
      <c r="J21" s="33">
        <f>SUM(J22:J24)+SUM(J30:J34)</f>
        <v>0</v>
      </c>
      <c r="K21" s="34">
        <f>D21+H21</f>
        <v>330375.05</v>
      </c>
      <c r="L21" s="4"/>
      <c r="M21" s="4"/>
      <c r="N21" s="4"/>
      <c r="O21" s="4"/>
    </row>
    <row r="22" spans="1:15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</row>
    <row r="23" spans="1:15" ht="23.25">
      <c r="A23" s="27" t="s">
        <v>87</v>
      </c>
      <c r="B23" s="28" t="s">
        <v>88</v>
      </c>
      <c r="C23" s="29" t="s">
        <v>89</v>
      </c>
      <c r="D23" s="30"/>
      <c r="E23" s="29" t="s">
        <v>83</v>
      </c>
      <c r="F23" s="29" t="s">
        <v>83</v>
      </c>
      <c r="G23" s="29" t="s">
        <v>83</v>
      </c>
      <c r="H23" s="30"/>
      <c r="I23" s="35"/>
      <c r="J23" s="35"/>
      <c r="K23" s="34">
        <f>D23+H23</f>
        <v>0</v>
      </c>
      <c r="L23" s="4"/>
      <c r="M23" s="4"/>
      <c r="N23" s="4"/>
      <c r="O23" s="4"/>
    </row>
    <row r="24" spans="1:15" ht="24" thickBot="1">
      <c r="A24" s="27" t="s">
        <v>90</v>
      </c>
      <c r="B24" s="36" t="s">
        <v>91</v>
      </c>
      <c r="C24" s="37" t="s">
        <v>92</v>
      </c>
      <c r="D24" s="38"/>
      <c r="E24" s="39" t="s">
        <v>83</v>
      </c>
      <c r="F24" s="39" t="s">
        <v>83</v>
      </c>
      <c r="G24" s="39" t="s">
        <v>83</v>
      </c>
      <c r="H24" s="40"/>
      <c r="I24" s="41"/>
      <c r="J24" s="41"/>
      <c r="K24" s="42">
        <f>D24+H24</f>
        <v>0</v>
      </c>
      <c r="L24" s="4"/>
      <c r="M24" s="4"/>
      <c r="N24" s="4"/>
      <c r="O24" s="4"/>
    </row>
    <row r="25" spans="1:15" ht="13.5" customHeight="1">
      <c r="A25" s="43"/>
      <c r="B25" s="44"/>
      <c r="C25" s="44"/>
      <c r="D25" s="44"/>
      <c r="E25" s="44"/>
      <c r="F25" s="44"/>
      <c r="G25" s="44"/>
      <c r="H25" s="45"/>
      <c r="I25" s="45"/>
      <c r="J25" s="45"/>
      <c r="K25" s="46" t="s">
        <v>93</v>
      </c>
      <c r="L25" s="7" t="s">
        <v>94</v>
      </c>
      <c r="M25" s="7" t="s">
        <v>95</v>
      </c>
      <c r="N25" s="7" t="s">
        <v>96</v>
      </c>
      <c r="O25" s="7" t="s">
        <v>97</v>
      </c>
    </row>
    <row r="26" spans="1:15">
      <c r="A26" s="189" t="s">
        <v>23</v>
      </c>
      <c r="B26" s="167"/>
      <c r="C26" s="179" t="s">
        <v>24</v>
      </c>
      <c r="D26" s="179" t="s">
        <v>25</v>
      </c>
      <c r="E26" s="168" t="s">
        <v>26</v>
      </c>
      <c r="F26" s="182"/>
      <c r="G26" s="182"/>
      <c r="H26" s="183" t="s">
        <v>27</v>
      </c>
      <c r="I26" s="184"/>
      <c r="J26" s="185"/>
      <c r="K26" s="183" t="s">
        <v>28</v>
      </c>
      <c r="L26" s="4"/>
      <c r="M26" s="4"/>
      <c r="N26" s="4"/>
      <c r="O26" s="4"/>
    </row>
    <row r="27" spans="1:15">
      <c r="A27" s="189" t="s">
        <v>31</v>
      </c>
      <c r="B27" s="168" t="s">
        <v>32</v>
      </c>
      <c r="C27" s="180"/>
      <c r="D27" s="180"/>
      <c r="E27" s="168" t="s">
        <v>33</v>
      </c>
      <c r="F27" s="168" t="s">
        <v>34</v>
      </c>
      <c r="G27" s="168"/>
      <c r="H27" s="168" t="s">
        <v>33</v>
      </c>
      <c r="I27" s="168" t="s">
        <v>34</v>
      </c>
      <c r="J27" s="168"/>
      <c r="K27" s="186"/>
      <c r="L27" s="4"/>
      <c r="M27" s="4"/>
      <c r="N27" s="4"/>
      <c r="O27" s="4"/>
    </row>
    <row r="28" spans="1:15" ht="45">
      <c r="A28" s="189"/>
      <c r="B28" s="168"/>
      <c r="C28" s="181"/>
      <c r="D28" s="181"/>
      <c r="E28" s="168"/>
      <c r="F28" s="10" t="s">
        <v>39</v>
      </c>
      <c r="G28" s="10" t="s">
        <v>40</v>
      </c>
      <c r="H28" s="168"/>
      <c r="I28" s="11" t="s">
        <v>41</v>
      </c>
      <c r="J28" s="11" t="s">
        <v>42</v>
      </c>
      <c r="K28" s="187"/>
      <c r="L28" s="4"/>
      <c r="M28" s="4"/>
      <c r="N28" s="4"/>
      <c r="O28" s="4"/>
    </row>
    <row r="29" spans="1:15" ht="15.75" thickBot="1">
      <c r="A29" s="12">
        <v>1</v>
      </c>
      <c r="B29" s="47" t="s">
        <v>46</v>
      </c>
      <c r="C29" s="47" t="s">
        <v>17</v>
      </c>
      <c r="D29" s="14">
        <v>4</v>
      </c>
      <c r="E29" s="15">
        <v>5</v>
      </c>
      <c r="F29" s="15">
        <v>6</v>
      </c>
      <c r="G29" s="15">
        <v>7</v>
      </c>
      <c r="H29" s="15">
        <v>8</v>
      </c>
      <c r="I29" s="15">
        <v>9</v>
      </c>
      <c r="J29" s="15">
        <v>10</v>
      </c>
      <c r="K29" s="15">
        <v>11</v>
      </c>
      <c r="L29" s="4"/>
      <c r="M29" s="4"/>
      <c r="N29" s="4"/>
      <c r="O29" s="4"/>
    </row>
    <row r="30" spans="1:15">
      <c r="A30" s="27" t="s">
        <v>98</v>
      </c>
      <c r="B30" s="48" t="s">
        <v>99</v>
      </c>
      <c r="C30" s="49" t="s">
        <v>100</v>
      </c>
      <c r="D30" s="50">
        <v>264077.05</v>
      </c>
      <c r="E30" s="49" t="s">
        <v>83</v>
      </c>
      <c r="F30" s="49" t="s">
        <v>83</v>
      </c>
      <c r="G30" s="49" t="s">
        <v>83</v>
      </c>
      <c r="H30" s="50"/>
      <c r="I30" s="51"/>
      <c r="J30" s="51"/>
      <c r="K30" s="52">
        <f>D30+H30</f>
        <v>264077.05</v>
      </c>
      <c r="L30" s="4"/>
      <c r="M30" s="4"/>
      <c r="N30" s="4"/>
      <c r="O30" s="4"/>
    </row>
    <row r="31" spans="1:15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>D31+H31</f>
        <v>0</v>
      </c>
      <c r="L31" s="4"/>
      <c r="M31" s="4"/>
      <c r="N31" s="4"/>
      <c r="O31" s="4"/>
    </row>
    <row r="32" spans="1:15" ht="23.25">
      <c r="A32" s="27" t="s">
        <v>104</v>
      </c>
      <c r="B32" s="28" t="s">
        <v>105</v>
      </c>
      <c r="C32" s="29" t="s">
        <v>106</v>
      </c>
      <c r="D32" s="30">
        <v>65498</v>
      </c>
      <c r="E32" s="29" t="s">
        <v>83</v>
      </c>
      <c r="F32" s="29" t="s">
        <v>83</v>
      </c>
      <c r="G32" s="29" t="s">
        <v>83</v>
      </c>
      <c r="H32" s="30"/>
      <c r="I32" s="35"/>
      <c r="J32" s="35"/>
      <c r="K32" s="34">
        <f>D32+H32</f>
        <v>65498</v>
      </c>
      <c r="L32" s="4"/>
      <c r="M32" s="4"/>
      <c r="N32" s="4"/>
      <c r="O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>D33+H33</f>
        <v>0</v>
      </c>
    </row>
    <row r="34" spans="1:11">
      <c r="A34" s="27" t="s">
        <v>110</v>
      </c>
      <c r="B34" s="28" t="s">
        <v>111</v>
      </c>
      <c r="C34" s="29" t="s">
        <v>112</v>
      </c>
      <c r="D34" s="30"/>
      <c r="E34" s="29" t="s">
        <v>83</v>
      </c>
      <c r="F34" s="29" t="s">
        <v>83</v>
      </c>
      <c r="G34" s="29" t="s">
        <v>83</v>
      </c>
      <c r="H34" s="30">
        <v>800</v>
      </c>
      <c r="I34" s="35">
        <v>300</v>
      </c>
      <c r="J34" s="35"/>
      <c r="K34" s="34">
        <f>D34+H34</f>
        <v>800</v>
      </c>
    </row>
    <row r="35" spans="1:11">
      <c r="A35" s="32" t="s">
        <v>113</v>
      </c>
      <c r="B35" s="28" t="s">
        <v>114</v>
      </c>
      <c r="C35" s="29" t="s">
        <v>115</v>
      </c>
      <c r="D35" s="53">
        <f>SUM(D36:D43)</f>
        <v>0</v>
      </c>
      <c r="E35" s="53">
        <f>SUM(E36:E43)</f>
        <v>0</v>
      </c>
      <c r="F35" s="29" t="s">
        <v>83</v>
      </c>
      <c r="G35" s="29" t="s">
        <v>83</v>
      </c>
      <c r="H35" s="53">
        <f>SUM(H36:H43)</f>
        <v>0</v>
      </c>
      <c r="I35" s="53">
        <f>SUM(I36:I43)</f>
        <v>0</v>
      </c>
      <c r="J35" s="53">
        <f>SUM(J36:J43)</f>
        <v>0</v>
      </c>
      <c r="K35" s="34">
        <f t="shared" ref="K35:K43" si="2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2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2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2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2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2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2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2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2"/>
        <v>0</v>
      </c>
    </row>
    <row r="44" spans="1:11">
      <c r="A44" s="32" t="s">
        <v>140</v>
      </c>
      <c r="B44" s="28" t="s">
        <v>141</v>
      </c>
      <c r="C44" s="29" t="s">
        <v>142</v>
      </c>
      <c r="D44" s="53">
        <f t="shared" ref="D44:J44" si="3">SUM(D45:D49)</f>
        <v>0</v>
      </c>
      <c r="E44" s="53">
        <f t="shared" si="3"/>
        <v>0</v>
      </c>
      <c r="F44" s="53">
        <f t="shared" si="3"/>
        <v>0</v>
      </c>
      <c r="G44" s="53">
        <f t="shared" si="3"/>
        <v>0</v>
      </c>
      <c r="H44" s="53">
        <f t="shared" si="3"/>
        <v>0</v>
      </c>
      <c r="I44" s="53">
        <f t="shared" si="3"/>
        <v>0</v>
      </c>
      <c r="J44" s="53">
        <f t="shared" si="3"/>
        <v>0</v>
      </c>
      <c r="K44" s="54">
        <f t="shared" ref="K44:K49" si="4"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 t="shared" si="4"/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 t="shared" si="4"/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/>
      <c r="E47" s="30"/>
      <c r="F47" s="30"/>
      <c r="G47" s="30"/>
      <c r="H47" s="30"/>
      <c r="I47" s="30"/>
      <c r="J47" s="30"/>
      <c r="K47" s="31">
        <f t="shared" si="4"/>
        <v>0</v>
      </c>
    </row>
    <row r="48" spans="1:11" ht="23.25">
      <c r="A48" s="27" t="s">
        <v>152</v>
      </c>
      <c r="B48" s="28" t="s">
        <v>153</v>
      </c>
      <c r="C48" s="29" t="s">
        <v>154</v>
      </c>
      <c r="D48" s="30"/>
      <c r="E48" s="30"/>
      <c r="F48" s="30"/>
      <c r="G48" s="30"/>
      <c r="H48" s="30"/>
      <c r="I48" s="30"/>
      <c r="J48" s="30"/>
      <c r="K48" s="31">
        <f t="shared" si="4"/>
        <v>0</v>
      </c>
    </row>
    <row r="49" spans="1:11" ht="24" thickBot="1">
      <c r="A49" s="27" t="s">
        <v>155</v>
      </c>
      <c r="B49" s="36" t="s">
        <v>156</v>
      </c>
      <c r="C49" s="55" t="s">
        <v>157</v>
      </c>
      <c r="D49" s="56"/>
      <c r="E49" s="56"/>
      <c r="F49" s="56"/>
      <c r="G49" s="56"/>
      <c r="H49" s="56"/>
      <c r="I49" s="56"/>
      <c r="J49" s="56"/>
      <c r="K49" s="57">
        <f t="shared" si="4"/>
        <v>0</v>
      </c>
    </row>
    <row r="50" spans="1:11">
      <c r="A50" s="43"/>
      <c r="B50" s="44"/>
      <c r="C50" s="44"/>
      <c r="D50" s="44"/>
      <c r="E50" s="44"/>
      <c r="F50" s="44"/>
      <c r="G50" s="44"/>
      <c r="H50" s="45"/>
      <c r="I50" s="45"/>
      <c r="J50" s="45"/>
      <c r="K50" s="46" t="s">
        <v>158</v>
      </c>
    </row>
    <row r="51" spans="1:11">
      <c r="A51" s="189" t="s">
        <v>23</v>
      </c>
      <c r="B51" s="167"/>
      <c r="C51" s="179" t="s">
        <v>24</v>
      </c>
      <c r="D51" s="179" t="s">
        <v>25</v>
      </c>
      <c r="E51" s="168" t="s">
        <v>26</v>
      </c>
      <c r="F51" s="182"/>
      <c r="G51" s="182"/>
      <c r="H51" s="183" t="s">
        <v>27</v>
      </c>
      <c r="I51" s="184"/>
      <c r="J51" s="185"/>
      <c r="K51" s="183" t="s">
        <v>28</v>
      </c>
    </row>
    <row r="52" spans="1:11">
      <c r="A52" s="184" t="s">
        <v>31</v>
      </c>
      <c r="B52" s="168" t="s">
        <v>32</v>
      </c>
      <c r="C52" s="180"/>
      <c r="D52" s="180"/>
      <c r="E52" s="168" t="s">
        <v>33</v>
      </c>
      <c r="F52" s="168" t="s">
        <v>34</v>
      </c>
      <c r="G52" s="168"/>
      <c r="H52" s="168" t="s">
        <v>33</v>
      </c>
      <c r="I52" s="168" t="s">
        <v>34</v>
      </c>
      <c r="J52" s="168"/>
      <c r="K52" s="186"/>
    </row>
    <row r="53" spans="1:11" ht="45">
      <c r="A53" s="190"/>
      <c r="B53" s="168"/>
      <c r="C53" s="181"/>
      <c r="D53" s="181"/>
      <c r="E53" s="168"/>
      <c r="F53" s="10" t="s">
        <v>39</v>
      </c>
      <c r="G53" s="10" t="s">
        <v>40</v>
      </c>
      <c r="H53" s="168"/>
      <c r="I53" s="11" t="s">
        <v>41</v>
      </c>
      <c r="J53" s="11" t="s">
        <v>42</v>
      </c>
      <c r="K53" s="187"/>
    </row>
    <row r="54" spans="1:11" ht="15.75" thickBot="1">
      <c r="A54" s="58">
        <v>1</v>
      </c>
      <c r="B54" s="47" t="s">
        <v>46</v>
      </c>
      <c r="C54" s="47" t="s">
        <v>17</v>
      </c>
      <c r="D54" s="14">
        <v>4</v>
      </c>
      <c r="E54" s="15">
        <v>5</v>
      </c>
      <c r="F54" s="15">
        <v>6</v>
      </c>
      <c r="G54" s="15">
        <v>7</v>
      </c>
      <c r="H54" s="15">
        <v>8</v>
      </c>
      <c r="I54" s="15">
        <v>9</v>
      </c>
      <c r="J54" s="15">
        <v>10</v>
      </c>
      <c r="K54" s="15">
        <v>11</v>
      </c>
    </row>
    <row r="55" spans="1:11">
      <c r="A55" s="32" t="s">
        <v>159</v>
      </c>
      <c r="B55" s="48" t="s">
        <v>160</v>
      </c>
      <c r="C55" s="49" t="s">
        <v>161</v>
      </c>
      <c r="D55" s="59">
        <f t="shared" ref="D55:J55" si="5">SUM(D56:D58)</f>
        <v>0</v>
      </c>
      <c r="E55" s="59">
        <f t="shared" si="5"/>
        <v>0</v>
      </c>
      <c r="F55" s="59">
        <f t="shared" si="5"/>
        <v>0</v>
      </c>
      <c r="G55" s="59">
        <f t="shared" si="5"/>
        <v>0</v>
      </c>
      <c r="H55" s="59">
        <f t="shared" si="5"/>
        <v>0</v>
      </c>
      <c r="I55" s="59">
        <f t="shared" si="5"/>
        <v>0</v>
      </c>
      <c r="J55" s="59">
        <f t="shared" si="5"/>
        <v>0</v>
      </c>
      <c r="K55" s="60">
        <f>D55+E55-H55</f>
        <v>0</v>
      </c>
    </row>
    <row r="56" spans="1:11" ht="23.25">
      <c r="A56" s="27" t="s">
        <v>162</v>
      </c>
      <c r="B56" s="28" t="s">
        <v>163</v>
      </c>
      <c r="C56" s="29" t="s">
        <v>164</v>
      </c>
      <c r="D56" s="30"/>
      <c r="E56" s="30"/>
      <c r="F56" s="30"/>
      <c r="G56" s="30"/>
      <c r="H56" s="30"/>
      <c r="I56" s="30"/>
      <c r="J56" s="30"/>
      <c r="K56" s="31">
        <f>D56+E56-H56</f>
        <v>0</v>
      </c>
    </row>
    <row r="57" spans="1:11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>D57+E57-H57</f>
        <v>0</v>
      </c>
    </row>
    <row r="58" spans="1:11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>D58+E58-H58</f>
        <v>0</v>
      </c>
    </row>
    <row r="59" spans="1:11" ht="23.25">
      <c r="A59" s="61" t="s">
        <v>171</v>
      </c>
      <c r="B59" s="62"/>
      <c r="C59" s="63"/>
      <c r="D59" s="64"/>
      <c r="E59" s="65"/>
      <c r="F59" s="65"/>
      <c r="G59" s="65"/>
      <c r="H59" s="65"/>
      <c r="I59" s="66"/>
      <c r="J59" s="66"/>
      <c r="K59" s="67"/>
    </row>
    <row r="60" spans="1:11">
      <c r="A60" s="22" t="s">
        <v>172</v>
      </c>
      <c r="B60" s="23" t="s">
        <v>173</v>
      </c>
      <c r="C60" s="24" t="s">
        <v>174</v>
      </c>
      <c r="D60" s="68"/>
      <c r="E60" s="69"/>
      <c r="F60" s="69"/>
      <c r="G60" s="69"/>
      <c r="H60" s="69"/>
      <c r="I60" s="70"/>
      <c r="J60" s="70"/>
      <c r="K60" s="71">
        <f>D60+E60-H60</f>
        <v>0</v>
      </c>
    </row>
    <row r="61" spans="1:11" ht="22.5">
      <c r="A61" s="32" t="s">
        <v>175</v>
      </c>
      <c r="B61" s="28" t="s">
        <v>176</v>
      </c>
      <c r="C61" s="29" t="s">
        <v>177</v>
      </c>
      <c r="D61" s="30"/>
      <c r="E61" s="29" t="s">
        <v>83</v>
      </c>
      <c r="F61" s="29" t="s">
        <v>83</v>
      </c>
      <c r="G61" s="29" t="s">
        <v>83</v>
      </c>
      <c r="H61" s="30"/>
      <c r="I61" s="35"/>
      <c r="J61" s="35"/>
      <c r="K61" s="34">
        <f>D61+H61</f>
        <v>0</v>
      </c>
    </row>
    <row r="62" spans="1:11" ht="22.5">
      <c r="A62" s="32" t="s">
        <v>178</v>
      </c>
      <c r="B62" s="28" t="s">
        <v>179</v>
      </c>
      <c r="C62" s="29" t="s">
        <v>180</v>
      </c>
      <c r="D62" s="30"/>
      <c r="E62" s="35"/>
      <c r="F62" s="29" t="s">
        <v>83</v>
      </c>
      <c r="G62" s="29" t="s">
        <v>83</v>
      </c>
      <c r="H62" s="30"/>
      <c r="I62" s="35"/>
      <c r="J62" s="35"/>
      <c r="K62" s="34">
        <f>D62+E62+H62</f>
        <v>0</v>
      </c>
    </row>
    <row r="63" spans="1:11" ht="22.5">
      <c r="A63" s="32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</row>
    <row r="64" spans="1:11" ht="23.25">
      <c r="A64" s="16" t="s">
        <v>184</v>
      </c>
      <c r="B64" s="62"/>
      <c r="C64" s="63"/>
      <c r="D64" s="64"/>
      <c r="E64" s="65"/>
      <c r="F64" s="72"/>
      <c r="G64" s="72"/>
      <c r="H64" s="72"/>
      <c r="I64" s="72"/>
      <c r="J64" s="72"/>
      <c r="K64" s="67"/>
    </row>
    <row r="65" spans="1:11">
      <c r="A65" s="22" t="s">
        <v>185</v>
      </c>
      <c r="B65" s="23" t="s">
        <v>186</v>
      </c>
      <c r="C65" s="24" t="s">
        <v>187</v>
      </c>
      <c r="D65" s="25">
        <f t="shared" ref="D65:J65" si="6">SUM(D66:D68)</f>
        <v>0</v>
      </c>
      <c r="E65" s="25">
        <f t="shared" si="6"/>
        <v>0</v>
      </c>
      <c r="F65" s="25">
        <f t="shared" si="6"/>
        <v>0</v>
      </c>
      <c r="G65" s="25">
        <f t="shared" si="6"/>
        <v>0</v>
      </c>
      <c r="H65" s="25">
        <f t="shared" si="6"/>
        <v>0</v>
      </c>
      <c r="I65" s="25">
        <f t="shared" si="6"/>
        <v>0</v>
      </c>
      <c r="J65" s="25">
        <f t="shared" si="6"/>
        <v>0</v>
      </c>
      <c r="K65" s="73">
        <f>D65+E65-H65</f>
        <v>0</v>
      </c>
    </row>
    <row r="66" spans="1:11">
      <c r="A66" s="27" t="s">
        <v>188</v>
      </c>
      <c r="B66" s="28" t="s">
        <v>189</v>
      </c>
      <c r="C66" s="29" t="s">
        <v>190</v>
      </c>
      <c r="D66" s="30"/>
      <c r="E66" s="30"/>
      <c r="F66" s="30"/>
      <c r="G66" s="30"/>
      <c r="H66" s="30"/>
      <c r="I66" s="30"/>
      <c r="J66" s="30"/>
      <c r="K66" s="31">
        <f>D66+E66-H66</f>
        <v>0</v>
      </c>
    </row>
    <row r="67" spans="1:11">
      <c r="A67" s="27" t="s">
        <v>191</v>
      </c>
      <c r="B67" s="28" t="s">
        <v>192</v>
      </c>
      <c r="C67" s="29" t="s">
        <v>193</v>
      </c>
      <c r="D67" s="30"/>
      <c r="E67" s="30"/>
      <c r="F67" s="30"/>
      <c r="G67" s="30"/>
      <c r="H67" s="30"/>
      <c r="I67" s="30"/>
      <c r="J67" s="30"/>
      <c r="K67" s="31">
        <f>D67+E67-H67</f>
        <v>0</v>
      </c>
    </row>
    <row r="68" spans="1:11">
      <c r="A68" s="27" t="s">
        <v>194</v>
      </c>
      <c r="B68" s="28" t="s">
        <v>195</v>
      </c>
      <c r="C68" s="29" t="s">
        <v>196</v>
      </c>
      <c r="D68" s="30"/>
      <c r="E68" s="30"/>
      <c r="F68" s="30"/>
      <c r="G68" s="30"/>
      <c r="H68" s="30"/>
      <c r="I68" s="30"/>
      <c r="J68" s="30"/>
      <c r="K68" s="31">
        <f>D68+E68-H68</f>
        <v>0</v>
      </c>
    </row>
    <row r="69" spans="1:11" ht="22.5">
      <c r="A69" s="32" t="s">
        <v>197</v>
      </c>
      <c r="B69" s="28" t="s">
        <v>198</v>
      </c>
      <c r="C69" s="29" t="s">
        <v>199</v>
      </c>
      <c r="D69" s="53">
        <f>SUM(D70:D72)</f>
        <v>0</v>
      </c>
      <c r="E69" s="53">
        <f>SUM(E70:E72)</f>
        <v>0</v>
      </c>
      <c r="F69" s="29" t="s">
        <v>83</v>
      </c>
      <c r="G69" s="29" t="s">
        <v>83</v>
      </c>
      <c r="H69" s="53">
        <f>SUM(H70:H72)</f>
        <v>0</v>
      </c>
      <c r="I69" s="53">
        <f>SUM(I70:I72)</f>
        <v>0</v>
      </c>
      <c r="J69" s="53">
        <f>SUM(J70:J72)</f>
        <v>0</v>
      </c>
      <c r="K69" s="34">
        <f>D69+E69+H69</f>
        <v>0</v>
      </c>
    </row>
    <row r="70" spans="1:11">
      <c r="A70" s="27" t="s">
        <v>188</v>
      </c>
      <c r="B70" s="28" t="s">
        <v>200</v>
      </c>
      <c r="C70" s="29" t="s">
        <v>201</v>
      </c>
      <c r="D70" s="30"/>
      <c r="E70" s="30"/>
      <c r="F70" s="29" t="s">
        <v>83</v>
      </c>
      <c r="G70" s="29" t="s">
        <v>83</v>
      </c>
      <c r="H70" s="30"/>
      <c r="I70" s="30"/>
      <c r="J70" s="30"/>
      <c r="K70" s="34">
        <f>D70+E70+H70</f>
        <v>0</v>
      </c>
    </row>
    <row r="71" spans="1:11">
      <c r="A71" s="27" t="s">
        <v>191</v>
      </c>
      <c r="B71" s="28" t="s">
        <v>202</v>
      </c>
      <c r="C71" s="29" t="s">
        <v>203</v>
      </c>
      <c r="D71" s="30"/>
      <c r="E71" s="30"/>
      <c r="F71" s="29" t="s">
        <v>83</v>
      </c>
      <c r="G71" s="29" t="s">
        <v>83</v>
      </c>
      <c r="H71" s="30"/>
      <c r="I71" s="30"/>
      <c r="J71" s="30"/>
      <c r="K71" s="34">
        <f>D71+E71+H71</f>
        <v>0</v>
      </c>
    </row>
    <row r="72" spans="1:11">
      <c r="A72" s="27" t="s">
        <v>194</v>
      </c>
      <c r="B72" s="28" t="s">
        <v>204</v>
      </c>
      <c r="C72" s="29" t="s">
        <v>205</v>
      </c>
      <c r="D72" s="30"/>
      <c r="E72" s="30"/>
      <c r="F72" s="29" t="s">
        <v>83</v>
      </c>
      <c r="G72" s="29" t="s">
        <v>83</v>
      </c>
      <c r="H72" s="30"/>
      <c r="I72" s="30"/>
      <c r="J72" s="30"/>
      <c r="K72" s="34">
        <f>D72+E72+H72</f>
        <v>0</v>
      </c>
    </row>
    <row r="73" spans="1:11" ht="23.25" thickBot="1">
      <c r="A73" s="32" t="s">
        <v>206</v>
      </c>
      <c r="B73" s="36" t="s">
        <v>207</v>
      </c>
      <c r="C73" s="55" t="s">
        <v>208</v>
      </c>
      <c r="D73" s="56"/>
      <c r="E73" s="56"/>
      <c r="F73" s="56"/>
      <c r="G73" s="56"/>
      <c r="H73" s="56"/>
      <c r="I73" s="56"/>
      <c r="J73" s="56"/>
      <c r="K73" s="57">
        <f>D73+E73-H73</f>
        <v>0</v>
      </c>
    </row>
    <row r="74" spans="1:11">
      <c r="A74" s="43"/>
      <c r="B74" s="44"/>
      <c r="C74" s="44"/>
      <c r="D74" s="44"/>
      <c r="E74" s="44"/>
      <c r="F74" s="44"/>
      <c r="G74" s="44"/>
      <c r="H74" s="45"/>
      <c r="I74" s="45"/>
      <c r="J74" s="45"/>
      <c r="K74" s="46" t="s">
        <v>209</v>
      </c>
    </row>
    <row r="75" spans="1:11">
      <c r="A75" s="189" t="s">
        <v>23</v>
      </c>
      <c r="B75" s="167"/>
      <c r="C75" s="179" t="s">
        <v>24</v>
      </c>
      <c r="D75" s="179" t="s">
        <v>25</v>
      </c>
      <c r="E75" s="168" t="s">
        <v>26</v>
      </c>
      <c r="F75" s="182"/>
      <c r="G75" s="182"/>
      <c r="H75" s="183" t="s">
        <v>27</v>
      </c>
      <c r="I75" s="184"/>
      <c r="J75" s="185"/>
      <c r="K75" s="183" t="s">
        <v>28</v>
      </c>
    </row>
    <row r="76" spans="1:11">
      <c r="A76" s="184" t="s">
        <v>31</v>
      </c>
      <c r="B76" s="168" t="s">
        <v>32</v>
      </c>
      <c r="C76" s="180"/>
      <c r="D76" s="180"/>
      <c r="E76" s="168" t="s">
        <v>33</v>
      </c>
      <c r="F76" s="168" t="s">
        <v>34</v>
      </c>
      <c r="G76" s="168"/>
      <c r="H76" s="168" t="s">
        <v>33</v>
      </c>
      <c r="I76" s="168" t="s">
        <v>34</v>
      </c>
      <c r="J76" s="168"/>
      <c r="K76" s="186"/>
    </row>
    <row r="77" spans="1:11" ht="45">
      <c r="A77" s="190"/>
      <c r="B77" s="168"/>
      <c r="C77" s="181"/>
      <c r="D77" s="181"/>
      <c r="E77" s="168"/>
      <c r="F77" s="10" t="s">
        <v>39</v>
      </c>
      <c r="G77" s="10" t="s">
        <v>40</v>
      </c>
      <c r="H77" s="168"/>
      <c r="I77" s="11" t="s">
        <v>41</v>
      </c>
      <c r="J77" s="11" t="s">
        <v>42</v>
      </c>
      <c r="K77" s="187"/>
    </row>
    <row r="78" spans="1:11" ht="15.75" thickBot="1">
      <c r="A78" s="58">
        <v>1</v>
      </c>
      <c r="B78" s="74" t="s">
        <v>46</v>
      </c>
      <c r="C78" s="75" t="s">
        <v>17</v>
      </c>
      <c r="D78" s="76">
        <v>4</v>
      </c>
      <c r="E78" s="15">
        <v>5</v>
      </c>
      <c r="F78" s="15">
        <v>6</v>
      </c>
      <c r="G78" s="15">
        <v>7</v>
      </c>
      <c r="H78" s="15">
        <v>8</v>
      </c>
      <c r="I78" s="15">
        <v>9</v>
      </c>
      <c r="J78" s="15">
        <v>10</v>
      </c>
      <c r="K78" s="15">
        <v>11</v>
      </c>
    </row>
    <row r="79" spans="1:11" ht="26.25" customHeight="1">
      <c r="A79" s="16" t="s">
        <v>210</v>
      </c>
      <c r="B79" s="17"/>
      <c r="C79" s="77"/>
      <c r="D79" s="78"/>
      <c r="E79" s="78"/>
      <c r="F79" s="78"/>
      <c r="G79" s="78"/>
      <c r="H79" s="78"/>
      <c r="I79" s="78"/>
      <c r="J79" s="78"/>
      <c r="K79" s="79"/>
    </row>
    <row r="80" spans="1:11" s="8" customFormat="1" ht="12.75" customHeight="1">
      <c r="A80" s="80" t="s">
        <v>211</v>
      </c>
      <c r="B80" s="81" t="s">
        <v>212</v>
      </c>
      <c r="C80" s="82" t="s">
        <v>213</v>
      </c>
      <c r="D80" s="83">
        <v>7487.65</v>
      </c>
      <c r="E80" s="69">
        <v>57368.480000000003</v>
      </c>
      <c r="F80" s="69"/>
      <c r="G80" s="69"/>
      <c r="H80" s="69">
        <v>57368.480000000003</v>
      </c>
      <c r="I80" s="69"/>
      <c r="J80" s="69"/>
      <c r="K80" s="71">
        <f>D80+E80-H80</f>
        <v>7487.6500000000015</v>
      </c>
    </row>
    <row r="81" spans="1:11" ht="12.75" customHeight="1">
      <c r="A81" s="80" t="s">
        <v>214</v>
      </c>
      <c r="B81" s="28" t="s">
        <v>215</v>
      </c>
      <c r="C81" s="29" t="s">
        <v>216</v>
      </c>
      <c r="D81" s="30"/>
      <c r="E81" s="30"/>
      <c r="F81" s="30"/>
      <c r="G81" s="30"/>
      <c r="H81" s="30"/>
      <c r="I81" s="30"/>
      <c r="J81" s="30"/>
      <c r="K81" s="31">
        <f>D81+E81-H81</f>
        <v>0</v>
      </c>
    </row>
    <row r="82" spans="1:11" ht="20.100000000000001" customHeight="1">
      <c r="A82" s="80" t="s">
        <v>217</v>
      </c>
      <c r="B82" s="28" t="s">
        <v>218</v>
      </c>
      <c r="C82" s="29" t="s">
        <v>219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</row>
    <row r="83" spans="1:11">
      <c r="A83" s="16" t="s">
        <v>220</v>
      </c>
      <c r="B83" s="62"/>
      <c r="C83" s="63"/>
      <c r="D83" s="64"/>
      <c r="E83" s="65"/>
      <c r="F83" s="65"/>
      <c r="G83" s="65"/>
      <c r="H83" s="65"/>
      <c r="I83" s="65"/>
      <c r="J83" s="65"/>
      <c r="K83" s="67"/>
    </row>
    <row r="84" spans="1:11" ht="25.5" customHeight="1">
      <c r="A84" s="22" t="s">
        <v>221</v>
      </c>
      <c r="B84" s="23" t="s">
        <v>222</v>
      </c>
      <c r="C84" s="24" t="s">
        <v>223</v>
      </c>
      <c r="D84" s="84">
        <f t="shared" ref="D84:J84" si="7">SUM(D85:D92)</f>
        <v>0</v>
      </c>
      <c r="E84" s="84">
        <f t="shared" si="7"/>
        <v>0</v>
      </c>
      <c r="F84" s="84">
        <f t="shared" si="7"/>
        <v>0</v>
      </c>
      <c r="G84" s="84">
        <f t="shared" si="7"/>
        <v>0</v>
      </c>
      <c r="H84" s="84">
        <f t="shared" si="7"/>
        <v>0</v>
      </c>
      <c r="I84" s="84">
        <f t="shared" si="7"/>
        <v>0</v>
      </c>
      <c r="J84" s="84">
        <f t="shared" si="7"/>
        <v>0</v>
      </c>
      <c r="K84" s="73">
        <f t="shared" ref="K84:K92" si="8">D84+E84-H84</f>
        <v>0</v>
      </c>
    </row>
    <row r="85" spans="1:11" ht="23.25">
      <c r="A85" s="27" t="s">
        <v>224</v>
      </c>
      <c r="B85" s="28" t="s">
        <v>225</v>
      </c>
      <c r="C85" s="29" t="s">
        <v>226</v>
      </c>
      <c r="D85" s="30"/>
      <c r="E85" s="30"/>
      <c r="F85" s="30"/>
      <c r="G85" s="30"/>
      <c r="H85" s="30"/>
      <c r="I85" s="30"/>
      <c r="J85" s="30"/>
      <c r="K85" s="31">
        <f t="shared" si="8"/>
        <v>0</v>
      </c>
    </row>
    <row r="86" spans="1:11" ht="34.5">
      <c r="A86" s="27" t="s">
        <v>227</v>
      </c>
      <c r="B86" s="28" t="s">
        <v>228</v>
      </c>
      <c r="C86" s="29" t="s">
        <v>229</v>
      </c>
      <c r="D86" s="30"/>
      <c r="E86" s="30"/>
      <c r="F86" s="30"/>
      <c r="G86" s="30"/>
      <c r="H86" s="30"/>
      <c r="I86" s="30"/>
      <c r="J86" s="30"/>
      <c r="K86" s="31">
        <f t="shared" si="8"/>
        <v>0</v>
      </c>
    </row>
    <row r="87" spans="1:11" ht="23.25">
      <c r="A87" s="27" t="s">
        <v>230</v>
      </c>
      <c r="B87" s="28" t="s">
        <v>231</v>
      </c>
      <c r="C87" s="29" t="s">
        <v>232</v>
      </c>
      <c r="D87" s="30"/>
      <c r="E87" s="30"/>
      <c r="F87" s="30"/>
      <c r="G87" s="30"/>
      <c r="H87" s="30"/>
      <c r="I87" s="30"/>
      <c r="J87" s="30"/>
      <c r="K87" s="31">
        <f t="shared" si="8"/>
        <v>0</v>
      </c>
    </row>
    <row r="88" spans="1:11" ht="23.25">
      <c r="A88" s="27" t="s">
        <v>233</v>
      </c>
      <c r="B88" s="28" t="s">
        <v>234</v>
      </c>
      <c r="C88" s="29" t="s">
        <v>235</v>
      </c>
      <c r="D88" s="30"/>
      <c r="E88" s="30"/>
      <c r="F88" s="30"/>
      <c r="G88" s="30"/>
      <c r="H88" s="30"/>
      <c r="I88" s="30"/>
      <c r="J88" s="30"/>
      <c r="K88" s="31">
        <f t="shared" si="8"/>
        <v>0</v>
      </c>
    </row>
    <row r="89" spans="1:11" ht="23.25">
      <c r="A89" s="27" t="s">
        <v>236</v>
      </c>
      <c r="B89" s="28" t="s">
        <v>237</v>
      </c>
      <c r="C89" s="29" t="s">
        <v>238</v>
      </c>
      <c r="D89" s="30"/>
      <c r="E89" s="30"/>
      <c r="F89" s="30"/>
      <c r="G89" s="30"/>
      <c r="H89" s="30"/>
      <c r="I89" s="30"/>
      <c r="J89" s="30"/>
      <c r="K89" s="31">
        <f t="shared" si="8"/>
        <v>0</v>
      </c>
    </row>
    <row r="90" spans="1:11" ht="23.25">
      <c r="A90" s="27" t="s">
        <v>239</v>
      </c>
      <c r="B90" s="28" t="s">
        <v>240</v>
      </c>
      <c r="C90" s="29" t="s">
        <v>241</v>
      </c>
      <c r="D90" s="30"/>
      <c r="E90" s="30"/>
      <c r="F90" s="30"/>
      <c r="G90" s="30"/>
      <c r="H90" s="30"/>
      <c r="I90" s="30"/>
      <c r="J90" s="30"/>
      <c r="K90" s="31">
        <f t="shared" si="8"/>
        <v>0</v>
      </c>
    </row>
    <row r="91" spans="1:11" ht="23.25">
      <c r="A91" s="27" t="s">
        <v>242</v>
      </c>
      <c r="B91" s="28" t="s">
        <v>243</v>
      </c>
      <c r="C91" s="29" t="s">
        <v>244</v>
      </c>
      <c r="D91" s="30"/>
      <c r="E91" s="30"/>
      <c r="F91" s="30"/>
      <c r="G91" s="30"/>
      <c r="H91" s="30"/>
      <c r="I91" s="30"/>
      <c r="J91" s="30"/>
      <c r="K91" s="31">
        <f t="shared" si="8"/>
        <v>0</v>
      </c>
    </row>
    <row r="92" spans="1:11" ht="23.25">
      <c r="A92" s="27" t="s">
        <v>245</v>
      </c>
      <c r="B92" s="28" t="s">
        <v>246</v>
      </c>
      <c r="C92" s="29" t="s">
        <v>247</v>
      </c>
      <c r="D92" s="30"/>
      <c r="E92" s="30"/>
      <c r="F92" s="30"/>
      <c r="G92" s="30"/>
      <c r="H92" s="30"/>
      <c r="I92" s="30"/>
      <c r="J92" s="30"/>
      <c r="K92" s="31">
        <f t="shared" si="8"/>
        <v>0</v>
      </c>
    </row>
    <row r="93" spans="1:11" ht="25.5" customHeight="1">
      <c r="A93" s="32" t="s">
        <v>248</v>
      </c>
      <c r="B93" s="28" t="s">
        <v>249</v>
      </c>
      <c r="C93" s="29" t="s">
        <v>250</v>
      </c>
      <c r="D93" s="53">
        <f>SUM(D94:D95)+SUM(D101:D106)</f>
        <v>0</v>
      </c>
      <c r="E93" s="85"/>
      <c r="F93" s="85"/>
      <c r="G93" s="85"/>
      <c r="H93" s="53">
        <f>SUM(H94:H95)+SUM(H101:H106)</f>
        <v>0</v>
      </c>
      <c r="I93" s="53">
        <f>SUM(I94:I95)+SUM(I101:I106)</f>
        <v>0</v>
      </c>
      <c r="J93" s="53">
        <f>SUM(J94:J95)+SUM(J101:J106)</f>
        <v>0</v>
      </c>
      <c r="K93" s="34">
        <f>D93+H93</f>
        <v>0</v>
      </c>
    </row>
    <row r="94" spans="1:11" ht="23.25">
      <c r="A94" s="27" t="s">
        <v>251</v>
      </c>
      <c r="B94" s="28" t="s">
        <v>252</v>
      </c>
      <c r="C94" s="29" t="s">
        <v>253</v>
      </c>
      <c r="D94" s="30"/>
      <c r="E94" s="85"/>
      <c r="F94" s="85"/>
      <c r="G94" s="85"/>
      <c r="H94" s="30"/>
      <c r="I94" s="30"/>
      <c r="J94" s="30"/>
      <c r="K94" s="34">
        <f>D94+H94</f>
        <v>0</v>
      </c>
    </row>
    <row r="95" spans="1:11" ht="35.25" thickBot="1">
      <c r="A95" s="27" t="s">
        <v>254</v>
      </c>
      <c r="B95" s="36" t="s">
        <v>255</v>
      </c>
      <c r="C95" s="55" t="s">
        <v>256</v>
      </c>
      <c r="D95" s="56"/>
      <c r="E95" s="86"/>
      <c r="F95" s="86"/>
      <c r="G95" s="86"/>
      <c r="H95" s="56"/>
      <c r="I95" s="56"/>
      <c r="J95" s="56"/>
      <c r="K95" s="42">
        <f>D95+H95</f>
        <v>0</v>
      </c>
    </row>
    <row r="96" spans="1:11">
      <c r="A96" s="43"/>
      <c r="B96" s="44"/>
      <c r="C96" s="44"/>
      <c r="D96" s="44"/>
      <c r="E96" s="44"/>
      <c r="F96" s="44"/>
      <c r="G96" s="44"/>
      <c r="H96" s="45"/>
      <c r="I96" s="45"/>
      <c r="J96" s="45"/>
      <c r="K96" s="46" t="s">
        <v>257</v>
      </c>
    </row>
    <row r="97" spans="1:11">
      <c r="A97" s="189" t="s">
        <v>23</v>
      </c>
      <c r="B97" s="167"/>
      <c r="C97" s="179" t="s">
        <v>24</v>
      </c>
      <c r="D97" s="179" t="s">
        <v>25</v>
      </c>
      <c r="E97" s="168" t="s">
        <v>26</v>
      </c>
      <c r="F97" s="182"/>
      <c r="G97" s="182"/>
      <c r="H97" s="183" t="s">
        <v>27</v>
      </c>
      <c r="I97" s="184"/>
      <c r="J97" s="185"/>
      <c r="K97" s="183" t="s">
        <v>28</v>
      </c>
    </row>
    <row r="98" spans="1:11">
      <c r="A98" s="189" t="s">
        <v>31</v>
      </c>
      <c r="B98" s="168" t="s">
        <v>32</v>
      </c>
      <c r="C98" s="180"/>
      <c r="D98" s="180"/>
      <c r="E98" s="168" t="s">
        <v>33</v>
      </c>
      <c r="F98" s="168" t="s">
        <v>34</v>
      </c>
      <c r="G98" s="168"/>
      <c r="H98" s="168" t="s">
        <v>33</v>
      </c>
      <c r="I98" s="168" t="s">
        <v>34</v>
      </c>
      <c r="J98" s="168"/>
      <c r="K98" s="186"/>
    </row>
    <row r="99" spans="1:11" ht="45">
      <c r="A99" s="189"/>
      <c r="B99" s="168"/>
      <c r="C99" s="181"/>
      <c r="D99" s="181"/>
      <c r="E99" s="168"/>
      <c r="F99" s="10" t="s">
        <v>39</v>
      </c>
      <c r="G99" s="10" t="s">
        <v>40</v>
      </c>
      <c r="H99" s="168"/>
      <c r="I99" s="11" t="s">
        <v>41</v>
      </c>
      <c r="J99" s="11" t="s">
        <v>42</v>
      </c>
      <c r="K99" s="187"/>
    </row>
    <row r="100" spans="1:11" ht="15.75" thickBot="1">
      <c r="A100" s="12">
        <v>1</v>
      </c>
      <c r="B100" s="74" t="s">
        <v>46</v>
      </c>
      <c r="C100" s="75" t="s">
        <v>17</v>
      </c>
      <c r="D100" s="76">
        <v>4</v>
      </c>
      <c r="E100" s="15">
        <v>5</v>
      </c>
      <c r="F100" s="15">
        <v>6</v>
      </c>
      <c r="G100" s="15">
        <v>7</v>
      </c>
      <c r="H100" s="15">
        <v>8</v>
      </c>
      <c r="I100" s="15">
        <v>9</v>
      </c>
      <c r="J100" s="15">
        <v>10</v>
      </c>
      <c r="K100" s="15">
        <v>11</v>
      </c>
    </row>
    <row r="101" spans="1:11" ht="23.25">
      <c r="A101" s="87" t="s">
        <v>258</v>
      </c>
      <c r="B101" s="48" t="s">
        <v>259</v>
      </c>
      <c r="C101" s="49" t="s">
        <v>260</v>
      </c>
      <c r="D101" s="50"/>
      <c r="E101" s="88"/>
      <c r="F101" s="88"/>
      <c r="G101" s="88"/>
      <c r="H101" s="50"/>
      <c r="I101" s="50"/>
      <c r="J101" s="50"/>
      <c r="K101" s="52">
        <f t="shared" ref="K101:K106" si="9">D101+H101</f>
        <v>0</v>
      </c>
    </row>
    <row r="102" spans="1:11" ht="23.25">
      <c r="A102" s="87" t="s">
        <v>261</v>
      </c>
      <c r="B102" s="28" t="s">
        <v>262</v>
      </c>
      <c r="C102" s="29" t="s">
        <v>263</v>
      </c>
      <c r="D102" s="30"/>
      <c r="E102" s="85"/>
      <c r="F102" s="85"/>
      <c r="G102" s="85"/>
      <c r="H102" s="30"/>
      <c r="I102" s="30"/>
      <c r="J102" s="30"/>
      <c r="K102" s="34">
        <f t="shared" si="9"/>
        <v>0</v>
      </c>
    </row>
    <row r="103" spans="1:11" ht="34.5">
      <c r="A103" s="87" t="s">
        <v>264</v>
      </c>
      <c r="B103" s="28" t="s">
        <v>265</v>
      </c>
      <c r="C103" s="29" t="s">
        <v>266</v>
      </c>
      <c r="D103" s="30"/>
      <c r="E103" s="85"/>
      <c r="F103" s="85"/>
      <c r="G103" s="85"/>
      <c r="H103" s="30"/>
      <c r="I103" s="30"/>
      <c r="J103" s="30"/>
      <c r="K103" s="34">
        <f t="shared" si="9"/>
        <v>0</v>
      </c>
    </row>
    <row r="104" spans="1:11" ht="23.25">
      <c r="A104" s="87" t="s">
        <v>267</v>
      </c>
      <c r="B104" s="28" t="s">
        <v>268</v>
      </c>
      <c r="C104" s="29" t="s">
        <v>269</v>
      </c>
      <c r="D104" s="30"/>
      <c r="E104" s="85"/>
      <c r="F104" s="85"/>
      <c r="G104" s="85"/>
      <c r="H104" s="30"/>
      <c r="I104" s="30"/>
      <c r="J104" s="30"/>
      <c r="K104" s="34">
        <f t="shared" si="9"/>
        <v>0</v>
      </c>
    </row>
    <row r="105" spans="1:11" ht="23.25">
      <c r="A105" s="87" t="s">
        <v>270</v>
      </c>
      <c r="B105" s="28" t="s">
        <v>271</v>
      </c>
      <c r="C105" s="29" t="s">
        <v>272</v>
      </c>
      <c r="D105" s="30"/>
      <c r="E105" s="85"/>
      <c r="F105" s="85"/>
      <c r="G105" s="85"/>
      <c r="H105" s="30"/>
      <c r="I105" s="30"/>
      <c r="J105" s="30"/>
      <c r="K105" s="34">
        <f t="shared" si="9"/>
        <v>0</v>
      </c>
    </row>
    <row r="106" spans="1:11" ht="24" thickBot="1">
      <c r="A106" s="87" t="s">
        <v>273</v>
      </c>
      <c r="B106" s="36" t="s">
        <v>274</v>
      </c>
      <c r="C106" s="55" t="s">
        <v>275</v>
      </c>
      <c r="D106" s="56"/>
      <c r="E106" s="86"/>
      <c r="F106" s="86"/>
      <c r="G106" s="86"/>
      <c r="H106" s="56"/>
      <c r="I106" s="56"/>
      <c r="J106" s="56"/>
      <c r="K106" s="42">
        <f t="shared" si="9"/>
        <v>0</v>
      </c>
    </row>
    <row r="107" spans="1:11" ht="21.75" customHeight="1">
      <c r="A107" s="188" t="s">
        <v>276</v>
      </c>
      <c r="B107" s="188"/>
      <c r="C107" s="188"/>
      <c r="D107" s="188"/>
      <c r="E107" s="188"/>
      <c r="F107" s="188"/>
      <c r="G107" s="188"/>
      <c r="H107" s="188"/>
      <c r="I107" s="188"/>
      <c r="J107" s="188"/>
      <c r="K107" s="9" t="s">
        <v>277</v>
      </c>
    </row>
    <row r="108" spans="1:11">
      <c r="A108" s="167" t="s">
        <v>23</v>
      </c>
      <c r="B108" s="168"/>
      <c r="C108" s="179" t="s">
        <v>24</v>
      </c>
      <c r="D108" s="179" t="s">
        <v>25</v>
      </c>
      <c r="E108" s="168" t="s">
        <v>26</v>
      </c>
      <c r="F108" s="182"/>
      <c r="G108" s="182"/>
      <c r="H108" s="183" t="s">
        <v>27</v>
      </c>
      <c r="I108" s="184"/>
      <c r="J108" s="185"/>
      <c r="K108" s="183" t="s">
        <v>28</v>
      </c>
    </row>
    <row r="109" spans="1:11">
      <c r="A109" s="167" t="s">
        <v>31</v>
      </c>
      <c r="B109" s="168" t="s">
        <v>32</v>
      </c>
      <c r="C109" s="180"/>
      <c r="D109" s="180"/>
      <c r="E109" s="168" t="s">
        <v>33</v>
      </c>
      <c r="F109" s="168" t="s">
        <v>34</v>
      </c>
      <c r="G109" s="168"/>
      <c r="H109" s="168" t="s">
        <v>33</v>
      </c>
      <c r="I109" s="168" t="s">
        <v>34</v>
      </c>
      <c r="J109" s="168"/>
      <c r="K109" s="186"/>
    </row>
    <row r="110" spans="1:11" ht="45">
      <c r="A110" s="167"/>
      <c r="B110" s="168"/>
      <c r="C110" s="181"/>
      <c r="D110" s="181"/>
      <c r="E110" s="168"/>
      <c r="F110" s="10" t="s">
        <v>39</v>
      </c>
      <c r="G110" s="10" t="s">
        <v>40</v>
      </c>
      <c r="H110" s="168"/>
      <c r="I110" s="11" t="s">
        <v>41</v>
      </c>
      <c r="J110" s="11" t="s">
        <v>42</v>
      </c>
      <c r="K110" s="187"/>
    </row>
    <row r="111" spans="1:11" ht="15.75" thickBot="1">
      <c r="A111" s="12">
        <v>1</v>
      </c>
      <c r="B111" s="13" t="s">
        <v>46</v>
      </c>
      <c r="C111" s="13" t="s">
        <v>17</v>
      </c>
      <c r="D111" s="76">
        <v>4</v>
      </c>
      <c r="E111" s="15">
        <v>5</v>
      </c>
      <c r="F111" s="15">
        <v>6</v>
      </c>
      <c r="G111" s="15">
        <v>7</v>
      </c>
      <c r="H111" s="15">
        <v>8</v>
      </c>
      <c r="I111" s="15">
        <v>9</v>
      </c>
      <c r="J111" s="15">
        <v>10</v>
      </c>
      <c r="K111" s="15">
        <v>11</v>
      </c>
    </row>
    <row r="112" spans="1:11">
      <c r="A112" s="32" t="s">
        <v>278</v>
      </c>
      <c r="B112" s="48" t="s">
        <v>54</v>
      </c>
      <c r="C112" s="49" t="s">
        <v>279</v>
      </c>
      <c r="D112" s="89">
        <v>330075.05</v>
      </c>
      <c r="E112" s="89">
        <v>300</v>
      </c>
      <c r="F112" s="89">
        <v>300</v>
      </c>
      <c r="G112" s="89"/>
      <c r="H112" s="89"/>
      <c r="I112" s="89"/>
      <c r="J112" s="89"/>
      <c r="K112" s="60">
        <f>D112+E112-H112</f>
        <v>330375.05</v>
      </c>
    </row>
    <row r="113" spans="1:11" ht="23.25">
      <c r="A113" s="27" t="s">
        <v>280</v>
      </c>
      <c r="B113" s="28" t="s">
        <v>281</v>
      </c>
      <c r="C113" s="29" t="s">
        <v>282</v>
      </c>
      <c r="D113" s="30"/>
      <c r="E113" s="30"/>
      <c r="F113" s="30"/>
      <c r="G113" s="30"/>
      <c r="H113" s="30"/>
      <c r="I113" s="30"/>
      <c r="J113" s="30"/>
      <c r="K113" s="31">
        <f>D113+E113-H113</f>
        <v>0</v>
      </c>
    </row>
    <row r="114" spans="1:11">
      <c r="A114" s="90" t="s">
        <v>283</v>
      </c>
      <c r="B114" s="28" t="s">
        <v>284</v>
      </c>
      <c r="C114" s="29" t="s">
        <v>285</v>
      </c>
      <c r="D114" s="30"/>
      <c r="E114" s="30"/>
      <c r="F114" s="30"/>
      <c r="G114" s="30"/>
      <c r="H114" s="30"/>
      <c r="I114" s="30"/>
      <c r="J114" s="30"/>
      <c r="K114" s="31">
        <f>D114+E114-H114</f>
        <v>0</v>
      </c>
    </row>
    <row r="115" spans="1:11" ht="22.5">
      <c r="A115" s="32" t="s">
        <v>286</v>
      </c>
      <c r="B115" s="28" t="s">
        <v>81</v>
      </c>
      <c r="C115" s="29" t="s">
        <v>287</v>
      </c>
      <c r="D115" s="91">
        <v>329575.05</v>
      </c>
      <c r="E115" s="85"/>
      <c r="F115" s="85"/>
      <c r="G115" s="85"/>
      <c r="H115" s="91">
        <v>800</v>
      </c>
      <c r="I115" s="91">
        <v>300</v>
      </c>
      <c r="J115" s="91"/>
      <c r="K115" s="34">
        <f>D115+H115</f>
        <v>330375.05</v>
      </c>
    </row>
    <row r="116" spans="1:11" ht="23.25">
      <c r="A116" s="27" t="s">
        <v>280</v>
      </c>
      <c r="B116" s="28" t="s">
        <v>288</v>
      </c>
      <c r="C116" s="29" t="s">
        <v>289</v>
      </c>
      <c r="D116" s="30"/>
      <c r="E116" s="92"/>
      <c r="F116" s="92"/>
      <c r="G116" s="92"/>
      <c r="H116" s="30"/>
      <c r="I116" s="35"/>
      <c r="J116" s="35"/>
      <c r="K116" s="34">
        <f>D116+H116</f>
        <v>0</v>
      </c>
    </row>
    <row r="117" spans="1:11">
      <c r="A117" s="90" t="s">
        <v>283</v>
      </c>
      <c r="B117" s="28" t="s">
        <v>290</v>
      </c>
      <c r="C117" s="29" t="s">
        <v>291</v>
      </c>
      <c r="D117" s="30"/>
      <c r="E117" s="92"/>
      <c r="F117" s="92"/>
      <c r="G117" s="92"/>
      <c r="H117" s="30"/>
      <c r="I117" s="35"/>
      <c r="J117" s="35"/>
      <c r="K117" s="34">
        <f>D117+H117</f>
        <v>0</v>
      </c>
    </row>
    <row r="118" spans="1:11" ht="22.5">
      <c r="A118" s="32" t="s">
        <v>292</v>
      </c>
      <c r="B118" s="28" t="s">
        <v>114</v>
      </c>
      <c r="C118" s="29" t="s">
        <v>293</v>
      </c>
      <c r="D118" s="30"/>
      <c r="E118" s="35"/>
      <c r="F118" s="93" t="s">
        <v>294</v>
      </c>
      <c r="G118" s="93" t="s">
        <v>294</v>
      </c>
      <c r="H118" s="30"/>
      <c r="I118" s="35"/>
      <c r="J118" s="35"/>
      <c r="K118" s="34">
        <f>D118+E118+H118</f>
        <v>0</v>
      </c>
    </row>
    <row r="119" spans="1:11" ht="23.25">
      <c r="A119" s="27" t="s">
        <v>280</v>
      </c>
      <c r="B119" s="28" t="s">
        <v>295</v>
      </c>
      <c r="C119" s="29" t="s">
        <v>296</v>
      </c>
      <c r="D119" s="30"/>
      <c r="E119" s="35"/>
      <c r="F119" s="93" t="s">
        <v>294</v>
      </c>
      <c r="G119" s="93" t="s">
        <v>294</v>
      </c>
      <c r="H119" s="30"/>
      <c r="I119" s="35"/>
      <c r="J119" s="35"/>
      <c r="K119" s="34">
        <f>D119+E119+H119</f>
        <v>0</v>
      </c>
    </row>
    <row r="120" spans="1:11">
      <c r="A120" s="90" t="s">
        <v>283</v>
      </c>
      <c r="B120" s="28" t="s">
        <v>297</v>
      </c>
      <c r="C120" s="29" t="s">
        <v>298</v>
      </c>
      <c r="D120" s="30"/>
      <c r="E120" s="35"/>
      <c r="F120" s="93" t="s">
        <v>294</v>
      </c>
      <c r="G120" s="93" t="s">
        <v>294</v>
      </c>
      <c r="H120" s="30"/>
      <c r="I120" s="35"/>
      <c r="J120" s="35"/>
      <c r="K120" s="34">
        <f>D120+E120+H120</f>
        <v>0</v>
      </c>
    </row>
    <row r="121" spans="1:11" ht="22.5">
      <c r="A121" s="32" t="s">
        <v>299</v>
      </c>
      <c r="B121" s="28" t="s">
        <v>141</v>
      </c>
      <c r="C121" s="29" t="s">
        <v>300</v>
      </c>
      <c r="D121" s="91"/>
      <c r="E121" s="91"/>
      <c r="F121" s="91"/>
      <c r="G121" s="91"/>
      <c r="H121" s="91"/>
      <c r="I121" s="91"/>
      <c r="J121" s="91"/>
      <c r="K121" s="54">
        <f t="shared" ref="K121:K126" si="10">D121+E121-H121</f>
        <v>0</v>
      </c>
    </row>
    <row r="122" spans="1:11" ht="23.25">
      <c r="A122" s="27" t="s">
        <v>280</v>
      </c>
      <c r="B122" s="28" t="s">
        <v>144</v>
      </c>
      <c r="C122" s="29" t="s">
        <v>301</v>
      </c>
      <c r="D122" s="30"/>
      <c r="E122" s="30"/>
      <c r="F122" s="30"/>
      <c r="G122" s="30"/>
      <c r="H122" s="30"/>
      <c r="I122" s="30"/>
      <c r="J122" s="30"/>
      <c r="K122" s="31">
        <f t="shared" si="10"/>
        <v>0</v>
      </c>
    </row>
    <row r="123" spans="1:11">
      <c r="A123" s="90" t="s">
        <v>283</v>
      </c>
      <c r="B123" s="28" t="s">
        <v>147</v>
      </c>
      <c r="C123" s="29" t="s">
        <v>302</v>
      </c>
      <c r="D123" s="30"/>
      <c r="E123" s="30"/>
      <c r="F123" s="30"/>
      <c r="G123" s="30"/>
      <c r="H123" s="30"/>
      <c r="I123" s="30"/>
      <c r="J123" s="30"/>
      <c r="K123" s="31">
        <f t="shared" si="10"/>
        <v>0</v>
      </c>
    </row>
    <row r="124" spans="1:11" ht="17.25" customHeight="1">
      <c r="A124" s="32" t="s">
        <v>303</v>
      </c>
      <c r="B124" s="28" t="s">
        <v>160</v>
      </c>
      <c r="C124" s="29" t="s">
        <v>304</v>
      </c>
      <c r="D124" s="91"/>
      <c r="E124" s="91"/>
      <c r="F124" s="91"/>
      <c r="G124" s="91"/>
      <c r="H124" s="91"/>
      <c r="I124" s="91"/>
      <c r="J124" s="91"/>
      <c r="K124" s="31">
        <f t="shared" si="10"/>
        <v>0</v>
      </c>
    </row>
    <row r="125" spans="1:11" ht="23.25">
      <c r="A125" s="27" t="s">
        <v>280</v>
      </c>
      <c r="B125" s="28" t="s">
        <v>163</v>
      </c>
      <c r="C125" s="29" t="s">
        <v>305</v>
      </c>
      <c r="D125" s="30"/>
      <c r="E125" s="30"/>
      <c r="F125" s="30"/>
      <c r="G125" s="30"/>
      <c r="H125" s="30"/>
      <c r="I125" s="30"/>
      <c r="J125" s="30"/>
      <c r="K125" s="31">
        <f t="shared" si="10"/>
        <v>0</v>
      </c>
    </row>
    <row r="126" spans="1:11" ht="15.75" thickBot="1">
      <c r="A126" s="90" t="s">
        <v>283</v>
      </c>
      <c r="B126" s="36" t="s">
        <v>166</v>
      </c>
      <c r="C126" s="55" t="s">
        <v>306</v>
      </c>
      <c r="D126" s="56"/>
      <c r="E126" s="56"/>
      <c r="F126" s="56"/>
      <c r="G126" s="56"/>
      <c r="H126" s="56"/>
      <c r="I126" s="56"/>
      <c r="J126" s="56"/>
      <c r="K126" s="57">
        <f t="shared" si="10"/>
        <v>0</v>
      </c>
    </row>
    <row r="127" spans="1:11">
      <c r="A127" s="94"/>
      <c r="B127" s="95"/>
      <c r="C127" s="95"/>
      <c r="D127" s="95"/>
      <c r="E127" s="95"/>
      <c r="F127" s="95"/>
      <c r="G127" s="95"/>
      <c r="H127" s="96"/>
      <c r="I127" s="96"/>
      <c r="J127" s="96"/>
      <c r="K127" s="97" t="s">
        <v>307</v>
      </c>
    </row>
    <row r="128" spans="1:11">
      <c r="A128" s="167" t="s">
        <v>23</v>
      </c>
      <c r="B128" s="168"/>
      <c r="C128" s="179" t="s">
        <v>24</v>
      </c>
      <c r="D128" s="179" t="s">
        <v>25</v>
      </c>
      <c r="E128" s="168" t="s">
        <v>26</v>
      </c>
      <c r="F128" s="182"/>
      <c r="G128" s="182"/>
      <c r="H128" s="183" t="s">
        <v>27</v>
      </c>
      <c r="I128" s="184"/>
      <c r="J128" s="185"/>
      <c r="K128" s="183" t="s">
        <v>28</v>
      </c>
    </row>
    <row r="129" spans="1:11">
      <c r="A129" s="167" t="s">
        <v>31</v>
      </c>
      <c r="B129" s="168" t="s">
        <v>32</v>
      </c>
      <c r="C129" s="180"/>
      <c r="D129" s="180"/>
      <c r="E129" s="168" t="s">
        <v>33</v>
      </c>
      <c r="F129" s="168" t="s">
        <v>34</v>
      </c>
      <c r="G129" s="168"/>
      <c r="H129" s="168" t="s">
        <v>33</v>
      </c>
      <c r="I129" s="168" t="s">
        <v>34</v>
      </c>
      <c r="J129" s="168"/>
      <c r="K129" s="186"/>
    </row>
    <row r="130" spans="1:11" ht="45">
      <c r="A130" s="167"/>
      <c r="B130" s="168"/>
      <c r="C130" s="181"/>
      <c r="D130" s="181"/>
      <c r="E130" s="168"/>
      <c r="F130" s="10" t="s">
        <v>39</v>
      </c>
      <c r="G130" s="10" t="s">
        <v>40</v>
      </c>
      <c r="H130" s="168"/>
      <c r="I130" s="11" t="s">
        <v>41</v>
      </c>
      <c r="J130" s="11" t="s">
        <v>308</v>
      </c>
      <c r="K130" s="187"/>
    </row>
    <row r="131" spans="1:11" ht="15.75" thickBot="1">
      <c r="A131" s="12">
        <v>1</v>
      </c>
      <c r="B131" s="74" t="s">
        <v>46</v>
      </c>
      <c r="C131" s="74" t="s">
        <v>17</v>
      </c>
      <c r="D131" s="76">
        <v>4</v>
      </c>
      <c r="E131" s="76">
        <v>5</v>
      </c>
      <c r="F131" s="76">
        <v>6</v>
      </c>
      <c r="G131" s="76">
        <v>7</v>
      </c>
      <c r="H131" s="76">
        <v>8</v>
      </c>
      <c r="I131" s="15">
        <v>9</v>
      </c>
      <c r="J131" s="15">
        <v>10</v>
      </c>
      <c r="K131" s="15">
        <v>11</v>
      </c>
    </row>
    <row r="132" spans="1:11">
      <c r="A132" s="32" t="s">
        <v>309</v>
      </c>
      <c r="B132" s="48" t="s">
        <v>173</v>
      </c>
      <c r="C132" s="49" t="s">
        <v>310</v>
      </c>
      <c r="D132" s="89"/>
      <c r="E132" s="89"/>
      <c r="F132" s="89"/>
      <c r="G132" s="89"/>
      <c r="H132" s="89"/>
      <c r="I132" s="89"/>
      <c r="J132" s="89"/>
      <c r="K132" s="60">
        <f>D132+E132-H132</f>
        <v>0</v>
      </c>
    </row>
    <row r="133" spans="1:11" ht="23.25">
      <c r="A133" s="27" t="s">
        <v>311</v>
      </c>
      <c r="B133" s="28" t="s">
        <v>312</v>
      </c>
      <c r="C133" s="29" t="s">
        <v>313</v>
      </c>
      <c r="D133" s="30"/>
      <c r="E133" s="30"/>
      <c r="F133" s="30"/>
      <c r="G133" s="30"/>
      <c r="H133" s="30"/>
      <c r="I133" s="30"/>
      <c r="J133" s="30"/>
      <c r="K133" s="31">
        <f>D133+E133-H133</f>
        <v>0</v>
      </c>
    </row>
    <row r="134" spans="1:11" ht="24.75" customHeight="1">
      <c r="A134" s="32" t="s">
        <v>314</v>
      </c>
      <c r="B134" s="28" t="s">
        <v>176</v>
      </c>
      <c r="C134" s="29" t="s">
        <v>315</v>
      </c>
      <c r="D134" s="91"/>
      <c r="E134" s="93"/>
      <c r="F134" s="93"/>
      <c r="G134" s="93"/>
      <c r="H134" s="91"/>
      <c r="I134" s="91"/>
      <c r="J134" s="91"/>
      <c r="K134" s="34">
        <f>D134+H134</f>
        <v>0</v>
      </c>
    </row>
    <row r="135" spans="1:11" ht="23.25">
      <c r="A135" s="27" t="s">
        <v>311</v>
      </c>
      <c r="B135" s="28" t="s">
        <v>316</v>
      </c>
      <c r="C135" s="29" t="s">
        <v>317</v>
      </c>
      <c r="D135" s="30"/>
      <c r="E135" s="93"/>
      <c r="F135" s="93"/>
      <c r="G135" s="93"/>
      <c r="H135" s="30"/>
      <c r="I135" s="30"/>
      <c r="J135" s="30"/>
      <c r="K135" s="34">
        <f>D135+H135</f>
        <v>0</v>
      </c>
    </row>
    <row r="136" spans="1:11" ht="22.5">
      <c r="A136" s="32" t="s">
        <v>318</v>
      </c>
      <c r="B136" s="28" t="s">
        <v>179</v>
      </c>
      <c r="C136" s="29" t="s">
        <v>319</v>
      </c>
      <c r="D136" s="91"/>
      <c r="E136" s="35"/>
      <c r="F136" s="93" t="s">
        <v>294</v>
      </c>
      <c r="G136" s="93" t="s">
        <v>294</v>
      </c>
      <c r="H136" s="91"/>
      <c r="I136" s="91"/>
      <c r="J136" s="91"/>
      <c r="K136" s="34">
        <f>D136+E136+H136</f>
        <v>0</v>
      </c>
    </row>
    <row r="137" spans="1:11" ht="23.25">
      <c r="A137" s="27" t="s">
        <v>311</v>
      </c>
      <c r="B137" s="28" t="s">
        <v>320</v>
      </c>
      <c r="C137" s="29" t="s">
        <v>321</v>
      </c>
      <c r="D137" s="30"/>
      <c r="E137" s="35"/>
      <c r="F137" s="93" t="s">
        <v>294</v>
      </c>
      <c r="G137" s="93" t="s">
        <v>294</v>
      </c>
      <c r="H137" s="30"/>
      <c r="I137" s="30"/>
      <c r="J137" s="30"/>
      <c r="K137" s="34">
        <f>D137+E137+H137</f>
        <v>0</v>
      </c>
    </row>
    <row r="138" spans="1:11" ht="33">
      <c r="A138" s="32" t="s">
        <v>322</v>
      </c>
      <c r="B138" s="28" t="s">
        <v>182</v>
      </c>
      <c r="C138" s="29" t="s">
        <v>323</v>
      </c>
      <c r="D138" s="91"/>
      <c r="E138" s="91"/>
      <c r="F138" s="91"/>
      <c r="G138" s="91"/>
      <c r="H138" s="91"/>
      <c r="I138" s="91"/>
      <c r="J138" s="91"/>
      <c r="K138" s="54">
        <f>D138+E138-H138</f>
        <v>0</v>
      </c>
    </row>
    <row r="139" spans="1:11" ht="23.25">
      <c r="A139" s="27" t="s">
        <v>311</v>
      </c>
      <c r="B139" s="28" t="s">
        <v>324</v>
      </c>
      <c r="C139" s="29" t="s">
        <v>325</v>
      </c>
      <c r="D139" s="30"/>
      <c r="E139" s="30"/>
      <c r="F139" s="30"/>
      <c r="G139" s="30"/>
      <c r="H139" s="30"/>
      <c r="I139" s="30"/>
      <c r="J139" s="30"/>
      <c r="K139" s="31">
        <f>D139+E139-H139</f>
        <v>0</v>
      </c>
    </row>
    <row r="140" spans="1:11">
      <c r="A140" s="32" t="s">
        <v>326</v>
      </c>
      <c r="B140" s="28" t="s">
        <v>186</v>
      </c>
      <c r="C140" s="29" t="s">
        <v>327</v>
      </c>
      <c r="D140" s="91"/>
      <c r="E140" s="91"/>
      <c r="F140" s="91"/>
      <c r="G140" s="91"/>
      <c r="H140" s="91"/>
      <c r="I140" s="91"/>
      <c r="J140" s="91"/>
      <c r="K140" s="31">
        <f>D140+E140-H140</f>
        <v>0</v>
      </c>
    </row>
    <row r="141" spans="1:11" ht="23.25">
      <c r="A141" s="27" t="s">
        <v>280</v>
      </c>
      <c r="B141" s="28" t="s">
        <v>328</v>
      </c>
      <c r="C141" s="29" t="s">
        <v>329</v>
      </c>
      <c r="D141" s="30"/>
      <c r="E141" s="30"/>
      <c r="F141" s="30"/>
      <c r="G141" s="30"/>
      <c r="H141" s="30"/>
      <c r="I141" s="30"/>
      <c r="J141" s="30"/>
      <c r="K141" s="31">
        <f>D141+E141-H141</f>
        <v>0</v>
      </c>
    </row>
    <row r="142" spans="1:11" ht="22.5">
      <c r="A142" s="32" t="s">
        <v>330</v>
      </c>
      <c r="B142" s="28" t="s">
        <v>198</v>
      </c>
      <c r="C142" s="29" t="s">
        <v>331</v>
      </c>
      <c r="D142" s="30"/>
      <c r="E142" s="30"/>
      <c r="F142" s="93" t="s">
        <v>294</v>
      </c>
      <c r="G142" s="93" t="s">
        <v>294</v>
      </c>
      <c r="H142" s="30"/>
      <c r="I142" s="30"/>
      <c r="J142" s="30"/>
      <c r="K142" s="34">
        <f>D142+E142+H142</f>
        <v>0</v>
      </c>
    </row>
    <row r="143" spans="1:11" ht="22.5">
      <c r="A143" s="32" t="s">
        <v>206</v>
      </c>
      <c r="B143" s="28" t="s">
        <v>207</v>
      </c>
      <c r="C143" s="29" t="s">
        <v>332</v>
      </c>
      <c r="D143" s="91"/>
      <c r="E143" s="91"/>
      <c r="F143" s="91"/>
      <c r="G143" s="91"/>
      <c r="H143" s="91"/>
      <c r="I143" s="91"/>
      <c r="J143" s="91"/>
      <c r="K143" s="54">
        <f t="shared" ref="K143:K150" si="11">D143+E143-H143</f>
        <v>0</v>
      </c>
    </row>
    <row r="144" spans="1:11" ht="23.25">
      <c r="A144" s="27" t="s">
        <v>280</v>
      </c>
      <c r="B144" s="28" t="s">
        <v>333</v>
      </c>
      <c r="C144" s="29" t="s">
        <v>334</v>
      </c>
      <c r="D144" s="30"/>
      <c r="E144" s="30"/>
      <c r="F144" s="30"/>
      <c r="G144" s="30"/>
      <c r="H144" s="30"/>
      <c r="I144" s="30"/>
      <c r="J144" s="30"/>
      <c r="K144" s="54">
        <f t="shared" si="11"/>
        <v>0</v>
      </c>
    </row>
    <row r="145" spans="1:13">
      <c r="A145" s="32" t="s">
        <v>335</v>
      </c>
      <c r="B145" s="28" t="s">
        <v>212</v>
      </c>
      <c r="C145" s="29" t="s">
        <v>336</v>
      </c>
      <c r="D145" s="91">
        <v>7487.65</v>
      </c>
      <c r="E145" s="91">
        <v>57368.480000000003</v>
      </c>
      <c r="F145" s="91"/>
      <c r="G145" s="91"/>
      <c r="H145" s="91">
        <v>57368.480000000003</v>
      </c>
      <c r="I145" s="91"/>
      <c r="J145" s="91"/>
      <c r="K145" s="54">
        <f t="shared" si="11"/>
        <v>7487.6500000000015</v>
      </c>
      <c r="L145" s="4"/>
      <c r="M145" s="4"/>
    </row>
    <row r="146" spans="1:13" ht="23.25">
      <c r="A146" s="27" t="s">
        <v>311</v>
      </c>
      <c r="B146" s="28" t="s">
        <v>337</v>
      </c>
      <c r="C146" s="29" t="s">
        <v>338</v>
      </c>
      <c r="D146" s="30"/>
      <c r="E146" s="30"/>
      <c r="F146" s="30"/>
      <c r="G146" s="30"/>
      <c r="H146" s="30"/>
      <c r="I146" s="30"/>
      <c r="J146" s="30"/>
      <c r="K146" s="54">
        <f t="shared" si="11"/>
        <v>0</v>
      </c>
      <c r="L146" s="4"/>
      <c r="M146" s="4"/>
    </row>
    <row r="147" spans="1:13" ht="22.5">
      <c r="A147" s="32" t="s">
        <v>339</v>
      </c>
      <c r="B147" s="28" t="s">
        <v>215</v>
      </c>
      <c r="C147" s="29" t="s">
        <v>340</v>
      </c>
      <c r="D147" s="91"/>
      <c r="E147" s="91"/>
      <c r="F147" s="91"/>
      <c r="G147" s="91"/>
      <c r="H147" s="91"/>
      <c r="I147" s="91"/>
      <c r="J147" s="91"/>
      <c r="K147" s="54">
        <f t="shared" si="11"/>
        <v>0</v>
      </c>
      <c r="L147" s="4"/>
      <c r="M147" s="4"/>
    </row>
    <row r="148" spans="1:13" ht="23.25">
      <c r="A148" s="27" t="s">
        <v>311</v>
      </c>
      <c r="B148" s="28" t="s">
        <v>341</v>
      </c>
      <c r="C148" s="29" t="s">
        <v>342</v>
      </c>
      <c r="D148" s="30"/>
      <c r="E148" s="30"/>
      <c r="F148" s="30"/>
      <c r="G148" s="30"/>
      <c r="H148" s="30"/>
      <c r="I148" s="30"/>
      <c r="J148" s="30"/>
      <c r="K148" s="54">
        <f t="shared" si="11"/>
        <v>0</v>
      </c>
      <c r="L148" s="4"/>
      <c r="M148" s="4"/>
    </row>
    <row r="149" spans="1:13" s="8" customFormat="1" ht="12.75" customHeight="1">
      <c r="A149" s="32" t="s">
        <v>217</v>
      </c>
      <c r="B149" s="28" t="s">
        <v>218</v>
      </c>
      <c r="C149" s="29" t="s">
        <v>343</v>
      </c>
      <c r="D149" s="91"/>
      <c r="E149" s="91"/>
      <c r="F149" s="91"/>
      <c r="G149" s="91"/>
      <c r="H149" s="91"/>
      <c r="I149" s="91"/>
      <c r="J149" s="91"/>
      <c r="K149" s="54">
        <f t="shared" si="11"/>
        <v>0</v>
      </c>
    </row>
    <row r="150" spans="1:13" ht="27" customHeight="1" thickBot="1">
      <c r="A150" s="27" t="s">
        <v>311</v>
      </c>
      <c r="B150" s="36" t="s">
        <v>344</v>
      </c>
      <c r="C150" s="55" t="s">
        <v>345</v>
      </c>
      <c r="D150" s="56"/>
      <c r="E150" s="56"/>
      <c r="F150" s="56"/>
      <c r="G150" s="56"/>
      <c r="H150" s="56"/>
      <c r="I150" s="56"/>
      <c r="J150" s="56"/>
      <c r="K150" s="98">
        <f t="shared" si="11"/>
        <v>0</v>
      </c>
      <c r="L150" s="4"/>
      <c r="M150" s="4"/>
    </row>
    <row r="151" spans="1:13" ht="27.75" customHeight="1">
      <c r="A151" s="178" t="s">
        <v>346</v>
      </c>
      <c r="B151" s="178"/>
      <c r="C151" s="178"/>
      <c r="D151" s="178"/>
      <c r="E151" s="178"/>
      <c r="F151" s="178"/>
      <c r="G151" s="178"/>
      <c r="H151" s="178"/>
      <c r="I151" s="178"/>
      <c r="J151" s="178"/>
      <c r="K151" s="5" t="s">
        <v>347</v>
      </c>
      <c r="L151" s="4"/>
      <c r="M151" s="4"/>
    </row>
    <row r="152" spans="1:13">
      <c r="A152" s="167" t="s">
        <v>348</v>
      </c>
      <c r="B152" s="168"/>
      <c r="C152" s="168" t="s">
        <v>24</v>
      </c>
      <c r="D152" s="168" t="s">
        <v>349</v>
      </c>
      <c r="E152" s="168"/>
      <c r="F152" s="168" t="s">
        <v>26</v>
      </c>
      <c r="G152" s="168"/>
      <c r="H152" s="168" t="s">
        <v>27</v>
      </c>
      <c r="I152" s="168"/>
      <c r="J152" s="168" t="s">
        <v>350</v>
      </c>
      <c r="K152" s="169"/>
      <c r="L152" s="4"/>
      <c r="M152" s="4"/>
    </row>
    <row r="153" spans="1:13" ht="22.5" customHeight="1">
      <c r="A153" s="99" t="s">
        <v>31</v>
      </c>
      <c r="B153" s="10" t="s">
        <v>32</v>
      </c>
      <c r="C153" s="168"/>
      <c r="D153" s="168"/>
      <c r="E153" s="168"/>
      <c r="F153" s="168"/>
      <c r="G153" s="168"/>
      <c r="H153" s="168"/>
      <c r="I153" s="168"/>
      <c r="J153" s="168"/>
      <c r="K153" s="169"/>
      <c r="L153" s="4"/>
      <c r="M153" s="4"/>
    </row>
    <row r="154" spans="1:13" ht="15.75" thickBot="1">
      <c r="A154" s="12">
        <v>1</v>
      </c>
      <c r="B154" s="13" t="s">
        <v>46</v>
      </c>
      <c r="C154" s="100" t="s">
        <v>17</v>
      </c>
      <c r="D154" s="176">
        <v>4</v>
      </c>
      <c r="E154" s="176"/>
      <c r="F154" s="176">
        <v>5</v>
      </c>
      <c r="G154" s="176"/>
      <c r="H154" s="176">
        <v>6</v>
      </c>
      <c r="I154" s="176"/>
      <c r="J154" s="176">
        <v>7</v>
      </c>
      <c r="K154" s="177"/>
      <c r="L154" s="4"/>
      <c r="M154" s="4"/>
    </row>
    <row r="155" spans="1:13" ht="24.75" customHeight="1">
      <c r="A155" s="32" t="s">
        <v>351</v>
      </c>
      <c r="B155" s="48" t="s">
        <v>352</v>
      </c>
      <c r="C155" s="49" t="s">
        <v>353</v>
      </c>
      <c r="D155" s="171"/>
      <c r="E155" s="171"/>
      <c r="F155" s="171"/>
      <c r="G155" s="171"/>
      <c r="H155" s="171"/>
      <c r="I155" s="171"/>
      <c r="J155" s="165">
        <f t="shared" ref="J155:J160" si="12">D155+F155-H155</f>
        <v>0</v>
      </c>
      <c r="K155" s="166"/>
      <c r="L155" s="4"/>
      <c r="M155" s="4"/>
    </row>
    <row r="156" spans="1:13" ht="23.25">
      <c r="A156" s="27" t="s">
        <v>354</v>
      </c>
      <c r="B156" s="101" t="s">
        <v>352</v>
      </c>
      <c r="C156" s="29" t="s">
        <v>355</v>
      </c>
      <c r="D156" s="159"/>
      <c r="E156" s="159"/>
      <c r="F156" s="159"/>
      <c r="G156" s="159"/>
      <c r="H156" s="159"/>
      <c r="I156" s="159"/>
      <c r="J156" s="157">
        <f t="shared" si="12"/>
        <v>0</v>
      </c>
      <c r="K156" s="158"/>
      <c r="L156" s="4"/>
      <c r="M156" s="4"/>
    </row>
    <row r="157" spans="1:13" ht="23.25">
      <c r="A157" s="102" t="s">
        <v>356</v>
      </c>
      <c r="B157" s="101" t="s">
        <v>352</v>
      </c>
      <c r="C157" s="29" t="s">
        <v>357</v>
      </c>
      <c r="D157" s="159"/>
      <c r="E157" s="159"/>
      <c r="F157" s="159"/>
      <c r="G157" s="159"/>
      <c r="H157" s="159"/>
      <c r="I157" s="159"/>
      <c r="J157" s="157">
        <f t="shared" si="12"/>
        <v>0</v>
      </c>
      <c r="K157" s="158"/>
      <c r="L157" s="4"/>
      <c r="M157" s="4"/>
    </row>
    <row r="158" spans="1:13">
      <c r="A158" s="27" t="s">
        <v>358</v>
      </c>
      <c r="B158" s="101" t="s">
        <v>352</v>
      </c>
      <c r="C158" s="29" t="s">
        <v>359</v>
      </c>
      <c r="D158" s="159"/>
      <c r="E158" s="159"/>
      <c r="F158" s="159"/>
      <c r="G158" s="159"/>
      <c r="H158" s="159"/>
      <c r="I158" s="159"/>
      <c r="J158" s="157">
        <f t="shared" si="12"/>
        <v>0</v>
      </c>
      <c r="K158" s="158"/>
      <c r="L158" s="4"/>
      <c r="M158" s="4"/>
    </row>
    <row r="159" spans="1:13" ht="23.25">
      <c r="A159" s="102" t="s">
        <v>360</v>
      </c>
      <c r="B159" s="101" t="s">
        <v>352</v>
      </c>
      <c r="C159" s="29" t="s">
        <v>361</v>
      </c>
      <c r="D159" s="160"/>
      <c r="E159" s="160"/>
      <c r="F159" s="160"/>
      <c r="G159" s="160"/>
      <c r="H159" s="160"/>
      <c r="I159" s="160"/>
      <c r="J159" s="157">
        <f t="shared" si="12"/>
        <v>0</v>
      </c>
      <c r="K159" s="158"/>
      <c r="L159" s="4"/>
      <c r="M159" s="4"/>
    </row>
    <row r="160" spans="1:13">
      <c r="A160" s="103"/>
      <c r="B160" s="104"/>
      <c r="C160" s="105"/>
      <c r="D160" s="153"/>
      <c r="E160" s="153"/>
      <c r="F160" s="153"/>
      <c r="G160" s="153"/>
      <c r="H160" s="153"/>
      <c r="I160" s="153"/>
      <c r="J160" s="154">
        <f t="shared" si="12"/>
        <v>0</v>
      </c>
      <c r="K160" s="155"/>
      <c r="L160" s="106"/>
      <c r="M160" s="106"/>
    </row>
    <row r="161" spans="1:13" hidden="1">
      <c r="A161" s="107"/>
      <c r="B161" s="108"/>
      <c r="C161" s="109"/>
      <c r="D161" s="175"/>
      <c r="E161" s="175"/>
      <c r="F161" s="175"/>
      <c r="G161" s="175"/>
      <c r="H161" s="175"/>
      <c r="I161" s="175"/>
      <c r="J161" s="157"/>
      <c r="K161" s="158"/>
      <c r="L161" s="4"/>
      <c r="M161" s="4"/>
    </row>
    <row r="162" spans="1:13" ht="22.5">
      <c r="A162" s="32" t="s">
        <v>362</v>
      </c>
      <c r="B162" s="28" t="s">
        <v>363</v>
      </c>
      <c r="C162" s="29" t="s">
        <v>364</v>
      </c>
      <c r="D162" s="160"/>
      <c r="E162" s="160"/>
      <c r="F162" s="174"/>
      <c r="G162" s="174"/>
      <c r="H162" s="160"/>
      <c r="I162" s="160"/>
      <c r="J162" s="157">
        <f>D162+F162-H162</f>
        <v>0</v>
      </c>
      <c r="K162" s="158"/>
      <c r="L162" s="4"/>
      <c r="M162" s="4"/>
    </row>
    <row r="163" spans="1:13" ht="23.25">
      <c r="A163" s="102" t="s">
        <v>365</v>
      </c>
      <c r="B163" s="101" t="s">
        <v>363</v>
      </c>
      <c r="C163" s="29" t="s">
        <v>366</v>
      </c>
      <c r="D163" s="159"/>
      <c r="E163" s="159"/>
      <c r="F163" s="159"/>
      <c r="G163" s="159"/>
      <c r="H163" s="159"/>
      <c r="I163" s="159"/>
      <c r="J163" s="157">
        <f>D163+F163-H163</f>
        <v>0</v>
      </c>
      <c r="K163" s="158"/>
      <c r="L163" s="4"/>
      <c r="M163" s="4"/>
    </row>
    <row r="164" spans="1:13" ht="12.75" customHeight="1">
      <c r="A164" s="102" t="s">
        <v>367</v>
      </c>
      <c r="B164" s="101" t="s">
        <v>363</v>
      </c>
      <c r="C164" s="29" t="s">
        <v>368</v>
      </c>
      <c r="D164" s="159"/>
      <c r="E164" s="159"/>
      <c r="F164" s="159"/>
      <c r="G164" s="159"/>
      <c r="H164" s="159"/>
      <c r="I164" s="159"/>
      <c r="J164" s="157">
        <f>D164+F164-H164</f>
        <v>0</v>
      </c>
      <c r="K164" s="158"/>
      <c r="L164" s="4"/>
      <c r="M164" s="4"/>
    </row>
    <row r="165" spans="1:13">
      <c r="A165" s="110"/>
      <c r="B165" s="104"/>
      <c r="C165" s="105"/>
      <c r="D165" s="153"/>
      <c r="E165" s="153"/>
      <c r="F165" s="153"/>
      <c r="G165" s="153"/>
      <c r="H165" s="153"/>
      <c r="I165" s="153"/>
      <c r="J165" s="154">
        <f>D165+E165-H165</f>
        <v>0</v>
      </c>
      <c r="K165" s="155"/>
      <c r="L165" s="106"/>
      <c r="M165" s="106"/>
    </row>
    <row r="166" spans="1:13" hidden="1">
      <c r="A166" s="107"/>
      <c r="B166" s="108"/>
      <c r="C166" s="109"/>
      <c r="D166" s="159"/>
      <c r="E166" s="159"/>
      <c r="F166" s="159"/>
      <c r="G166" s="159"/>
      <c r="H166" s="159"/>
      <c r="I166" s="159"/>
      <c r="J166" s="157"/>
      <c r="K166" s="158"/>
      <c r="L166" s="4"/>
      <c r="M166" s="4"/>
    </row>
    <row r="167" spans="1:13">
      <c r="A167" s="32" t="s">
        <v>369</v>
      </c>
      <c r="B167" s="28" t="s">
        <v>370</v>
      </c>
      <c r="C167" s="29" t="s">
        <v>371</v>
      </c>
      <c r="D167" s="160"/>
      <c r="E167" s="160"/>
      <c r="F167" s="160"/>
      <c r="G167" s="160"/>
      <c r="H167" s="160"/>
      <c r="I167" s="160"/>
      <c r="J167" s="157">
        <f>D167+F167-H167</f>
        <v>0</v>
      </c>
      <c r="K167" s="158"/>
      <c r="L167" s="4"/>
      <c r="M167" s="4"/>
    </row>
    <row r="168" spans="1:13" ht="12.75" customHeight="1">
      <c r="A168" s="90" t="s">
        <v>372</v>
      </c>
      <c r="B168" s="28"/>
      <c r="C168" s="29"/>
      <c r="D168" s="172"/>
      <c r="E168" s="172"/>
      <c r="F168" s="172"/>
      <c r="G168" s="172"/>
      <c r="H168" s="172"/>
      <c r="I168" s="172"/>
      <c r="J168" s="172"/>
      <c r="K168" s="173"/>
      <c r="L168" s="4"/>
      <c r="M168" s="4"/>
    </row>
    <row r="169" spans="1:13">
      <c r="A169" s="103"/>
      <c r="B169" s="104"/>
      <c r="C169" s="105"/>
      <c r="D169" s="153"/>
      <c r="E169" s="153"/>
      <c r="F169" s="153"/>
      <c r="G169" s="153"/>
      <c r="H169" s="153"/>
      <c r="I169" s="153"/>
      <c r="J169" s="154">
        <f t="shared" ref="J169:J176" si="13">D169+F169-H169</f>
        <v>0</v>
      </c>
      <c r="K169" s="155"/>
      <c r="L169" s="106"/>
      <c r="M169" s="106"/>
    </row>
    <row r="170" spans="1:13" ht="9.75" hidden="1" customHeight="1">
      <c r="A170" s="111"/>
      <c r="B170" s="112"/>
      <c r="C170" s="109"/>
      <c r="D170" s="156"/>
      <c r="E170" s="156"/>
      <c r="F170" s="156"/>
      <c r="G170" s="156"/>
      <c r="H170" s="156"/>
      <c r="I170" s="156"/>
      <c r="J170" s="157">
        <f t="shared" si="13"/>
        <v>0</v>
      </c>
      <c r="K170" s="158"/>
      <c r="L170" s="4"/>
      <c r="M170" s="4"/>
    </row>
    <row r="171" spans="1:13" ht="33">
      <c r="A171" s="32" t="s">
        <v>373</v>
      </c>
      <c r="B171" s="28" t="s">
        <v>374</v>
      </c>
      <c r="C171" s="29" t="s">
        <v>375</v>
      </c>
      <c r="D171" s="160"/>
      <c r="E171" s="160"/>
      <c r="F171" s="174"/>
      <c r="G171" s="174"/>
      <c r="H171" s="160"/>
      <c r="I171" s="160"/>
      <c r="J171" s="157">
        <f t="shared" si="13"/>
        <v>0</v>
      </c>
      <c r="K171" s="158"/>
      <c r="L171" s="4"/>
      <c r="M171" s="4"/>
    </row>
    <row r="172" spans="1:13" ht="23.25">
      <c r="A172" s="27" t="s">
        <v>376</v>
      </c>
      <c r="B172" s="101" t="s">
        <v>374</v>
      </c>
      <c r="C172" s="29" t="s">
        <v>377</v>
      </c>
      <c r="D172" s="159"/>
      <c r="E172" s="159"/>
      <c r="F172" s="159"/>
      <c r="G172" s="159"/>
      <c r="H172" s="159"/>
      <c r="I172" s="159"/>
      <c r="J172" s="157">
        <f t="shared" si="13"/>
        <v>0</v>
      </c>
      <c r="K172" s="158"/>
      <c r="L172" s="4"/>
      <c r="M172" s="4"/>
    </row>
    <row r="173" spans="1:13" ht="23.25">
      <c r="A173" s="102" t="s">
        <v>311</v>
      </c>
      <c r="B173" s="101" t="s">
        <v>374</v>
      </c>
      <c r="C173" s="29" t="s">
        <v>378</v>
      </c>
      <c r="D173" s="160"/>
      <c r="E173" s="160"/>
      <c r="F173" s="160"/>
      <c r="G173" s="160"/>
      <c r="H173" s="160"/>
      <c r="I173" s="160"/>
      <c r="J173" s="157">
        <f t="shared" si="13"/>
        <v>0</v>
      </c>
      <c r="K173" s="158"/>
      <c r="L173" s="4"/>
      <c r="M173" s="4"/>
    </row>
    <row r="174" spans="1:13" ht="12.75" customHeight="1">
      <c r="A174" s="90" t="s">
        <v>379</v>
      </c>
      <c r="B174" s="101" t="s">
        <v>374</v>
      </c>
      <c r="C174" s="29" t="s">
        <v>380</v>
      </c>
      <c r="D174" s="160"/>
      <c r="E174" s="160"/>
      <c r="F174" s="160"/>
      <c r="G174" s="160"/>
      <c r="H174" s="160"/>
      <c r="I174" s="160"/>
      <c r="J174" s="157">
        <f t="shared" si="13"/>
        <v>0</v>
      </c>
      <c r="K174" s="158"/>
      <c r="L174" s="4"/>
      <c r="M174" s="4"/>
    </row>
    <row r="175" spans="1:13" ht="23.25">
      <c r="A175" s="102" t="s">
        <v>311</v>
      </c>
      <c r="B175" s="101" t="s">
        <v>374</v>
      </c>
      <c r="C175" s="29" t="s">
        <v>381</v>
      </c>
      <c r="D175" s="160"/>
      <c r="E175" s="160"/>
      <c r="F175" s="160"/>
      <c r="G175" s="160"/>
      <c r="H175" s="160"/>
      <c r="I175" s="160"/>
      <c r="J175" s="157">
        <f t="shared" si="13"/>
        <v>0</v>
      </c>
      <c r="K175" s="158"/>
      <c r="L175" s="4"/>
      <c r="M175" s="4"/>
    </row>
    <row r="176" spans="1:13" ht="27" customHeight="1">
      <c r="A176" s="32" t="s">
        <v>382</v>
      </c>
      <c r="B176" s="28" t="s">
        <v>383</v>
      </c>
      <c r="C176" s="29" t="s">
        <v>384</v>
      </c>
      <c r="D176" s="160"/>
      <c r="E176" s="160"/>
      <c r="F176" s="160"/>
      <c r="G176" s="160"/>
      <c r="H176" s="160"/>
      <c r="I176" s="160"/>
      <c r="J176" s="157">
        <f t="shared" si="13"/>
        <v>0</v>
      </c>
      <c r="K176" s="158"/>
      <c r="L176" s="4"/>
      <c r="M176" s="4"/>
    </row>
    <row r="177" spans="1:13">
      <c r="A177" s="27" t="s">
        <v>372</v>
      </c>
      <c r="B177" s="28"/>
      <c r="C177" s="29"/>
      <c r="D177" s="172"/>
      <c r="E177" s="172"/>
      <c r="F177" s="172"/>
      <c r="G177" s="172"/>
      <c r="H177" s="172"/>
      <c r="I177" s="172"/>
      <c r="J177" s="172"/>
      <c r="K177" s="173"/>
      <c r="L177" s="4"/>
      <c r="M177" s="4"/>
    </row>
    <row r="178" spans="1:13">
      <c r="A178" s="103"/>
      <c r="B178" s="104"/>
      <c r="C178" s="105"/>
      <c r="D178" s="153"/>
      <c r="E178" s="153"/>
      <c r="F178" s="153"/>
      <c r="G178" s="153"/>
      <c r="H178" s="153"/>
      <c r="I178" s="153"/>
      <c r="J178" s="154">
        <f>D178+F178-H178</f>
        <v>0</v>
      </c>
      <c r="K178" s="155"/>
      <c r="L178" s="106"/>
      <c r="M178" s="106"/>
    </row>
    <row r="179" spans="1:13" ht="0.75" customHeight="1" thickBot="1">
      <c r="A179" s="113"/>
      <c r="B179" s="114"/>
      <c r="C179" s="115"/>
      <c r="D179" s="170"/>
      <c r="E179" s="170"/>
      <c r="F179" s="170"/>
      <c r="G179" s="170"/>
      <c r="H179" s="170"/>
      <c r="I179" s="170"/>
      <c r="J179" s="147"/>
      <c r="K179" s="148"/>
      <c r="L179" s="4"/>
      <c r="M179" s="4"/>
    </row>
    <row r="180" spans="1:13" ht="12.75" customHeight="1">
      <c r="A180" s="116"/>
      <c r="B180" s="44"/>
      <c r="C180" s="44"/>
      <c r="D180" s="117"/>
      <c r="E180" s="117"/>
      <c r="F180" s="117"/>
      <c r="G180" s="117"/>
      <c r="H180" s="117"/>
      <c r="I180" s="117"/>
      <c r="J180" s="117"/>
      <c r="K180" s="118" t="s">
        <v>385</v>
      </c>
      <c r="L180" s="4"/>
      <c r="M180" s="4"/>
    </row>
    <row r="181" spans="1:13" ht="17.100000000000001" customHeight="1">
      <c r="A181" s="167" t="s">
        <v>348</v>
      </c>
      <c r="B181" s="168"/>
      <c r="C181" s="168" t="s">
        <v>24</v>
      </c>
      <c r="D181" s="168" t="s">
        <v>349</v>
      </c>
      <c r="E181" s="168"/>
      <c r="F181" s="168" t="s">
        <v>26</v>
      </c>
      <c r="G181" s="168"/>
      <c r="H181" s="168" t="s">
        <v>27</v>
      </c>
      <c r="I181" s="168"/>
      <c r="J181" s="168" t="s">
        <v>350</v>
      </c>
      <c r="K181" s="169"/>
      <c r="L181" s="4"/>
      <c r="M181" s="4"/>
    </row>
    <row r="182" spans="1:13" ht="17.100000000000001" customHeight="1">
      <c r="A182" s="99" t="s">
        <v>31</v>
      </c>
      <c r="B182" s="10" t="s">
        <v>32</v>
      </c>
      <c r="C182" s="168"/>
      <c r="D182" s="168"/>
      <c r="E182" s="168"/>
      <c r="F182" s="168"/>
      <c r="G182" s="168"/>
      <c r="H182" s="168"/>
      <c r="I182" s="168"/>
      <c r="J182" s="168"/>
      <c r="K182" s="169"/>
      <c r="L182" s="4"/>
      <c r="M182" s="4"/>
    </row>
    <row r="183" spans="1:13" ht="15.75" thickBot="1">
      <c r="A183" s="12">
        <v>1</v>
      </c>
      <c r="B183" s="13" t="s">
        <v>46</v>
      </c>
      <c r="C183" s="14">
        <v>3</v>
      </c>
      <c r="D183" s="161">
        <v>4</v>
      </c>
      <c r="E183" s="162"/>
      <c r="F183" s="161">
        <v>5</v>
      </c>
      <c r="G183" s="162"/>
      <c r="H183" s="161">
        <v>6</v>
      </c>
      <c r="I183" s="162"/>
      <c r="J183" s="161">
        <v>7</v>
      </c>
      <c r="K183" s="163"/>
      <c r="L183" s="4"/>
      <c r="M183" s="4"/>
    </row>
    <row r="184" spans="1:13" ht="22.5">
      <c r="A184" s="119" t="s">
        <v>386</v>
      </c>
      <c r="B184" s="48" t="s">
        <v>387</v>
      </c>
      <c r="C184" s="49" t="s">
        <v>388</v>
      </c>
      <c r="D184" s="164">
        <v>55915.92</v>
      </c>
      <c r="E184" s="164"/>
      <c r="F184" s="164"/>
      <c r="G184" s="164"/>
      <c r="H184" s="164"/>
      <c r="I184" s="164"/>
      <c r="J184" s="165">
        <f>D184+F184-H184</f>
        <v>55915.92</v>
      </c>
      <c r="K184" s="166"/>
      <c r="L184" s="4"/>
      <c r="M184" s="4"/>
    </row>
    <row r="185" spans="1:13" ht="23.25">
      <c r="A185" s="87" t="s">
        <v>389</v>
      </c>
      <c r="B185" s="101" t="s">
        <v>387</v>
      </c>
      <c r="C185" s="29" t="s">
        <v>390</v>
      </c>
      <c r="D185" s="160"/>
      <c r="E185" s="160"/>
      <c r="F185" s="160"/>
      <c r="G185" s="160"/>
      <c r="H185" s="160"/>
      <c r="I185" s="160"/>
      <c r="J185" s="157">
        <f>D185+F185-H185</f>
        <v>0</v>
      </c>
      <c r="K185" s="158"/>
      <c r="L185" s="4"/>
      <c r="M185" s="4"/>
    </row>
    <row r="186" spans="1:13" ht="12.75" customHeight="1">
      <c r="A186" s="120" t="s">
        <v>391</v>
      </c>
      <c r="B186" s="101" t="s">
        <v>387</v>
      </c>
      <c r="C186" s="29" t="s">
        <v>392</v>
      </c>
      <c r="D186" s="160">
        <v>55915.92</v>
      </c>
      <c r="E186" s="160"/>
      <c r="F186" s="160"/>
      <c r="G186" s="160"/>
      <c r="H186" s="160"/>
      <c r="I186" s="160"/>
      <c r="J186" s="157">
        <f>D186+F186-H186</f>
        <v>55915.92</v>
      </c>
      <c r="K186" s="158"/>
      <c r="L186" s="4"/>
      <c r="M186" s="4"/>
    </row>
    <row r="187" spans="1:13" ht="12.75" customHeight="1">
      <c r="A187" s="103"/>
      <c r="B187" s="104"/>
      <c r="C187" s="105"/>
      <c r="D187" s="153"/>
      <c r="E187" s="153"/>
      <c r="F187" s="153"/>
      <c r="G187" s="153"/>
      <c r="H187" s="153"/>
      <c r="I187" s="153"/>
      <c r="J187" s="154">
        <f>D187+F187-H187</f>
        <v>0</v>
      </c>
      <c r="K187" s="155"/>
      <c r="L187" s="106"/>
      <c r="M187" s="106"/>
    </row>
    <row r="188" spans="1:13" ht="12.75" hidden="1" customHeight="1">
      <c r="A188" s="111"/>
      <c r="B188" s="112"/>
      <c r="C188" s="109"/>
      <c r="D188" s="156"/>
      <c r="E188" s="156"/>
      <c r="F188" s="156"/>
      <c r="G188" s="156"/>
      <c r="H188" s="156"/>
      <c r="I188" s="156"/>
      <c r="J188" s="157"/>
      <c r="K188" s="158"/>
      <c r="L188" s="4"/>
      <c r="M188" s="4"/>
    </row>
    <row r="189" spans="1:13" ht="33">
      <c r="A189" s="119" t="s">
        <v>393</v>
      </c>
      <c r="B189" s="28" t="s">
        <v>394</v>
      </c>
      <c r="C189" s="29" t="s">
        <v>395</v>
      </c>
      <c r="D189" s="160"/>
      <c r="E189" s="160"/>
      <c r="F189" s="160"/>
      <c r="G189" s="160"/>
      <c r="H189" s="160"/>
      <c r="I189" s="160"/>
      <c r="J189" s="157">
        <f t="shared" ref="J189:J205" si="14">D189+F189-H189</f>
        <v>0</v>
      </c>
      <c r="K189" s="158"/>
      <c r="L189" s="4"/>
      <c r="M189" s="4"/>
    </row>
    <row r="190" spans="1:13" ht="23.25">
      <c r="A190" s="87" t="s">
        <v>376</v>
      </c>
      <c r="B190" s="101" t="s">
        <v>394</v>
      </c>
      <c r="C190" s="29" t="s">
        <v>396</v>
      </c>
      <c r="D190" s="159"/>
      <c r="E190" s="159"/>
      <c r="F190" s="159"/>
      <c r="G190" s="159"/>
      <c r="H190" s="159"/>
      <c r="I190" s="159"/>
      <c r="J190" s="157">
        <f t="shared" si="14"/>
        <v>0</v>
      </c>
      <c r="K190" s="158"/>
      <c r="L190" s="4"/>
      <c r="M190" s="4"/>
    </row>
    <row r="191" spans="1:13" ht="23.25">
      <c r="A191" s="102" t="s">
        <v>311</v>
      </c>
      <c r="B191" s="101" t="s">
        <v>394</v>
      </c>
      <c r="C191" s="29" t="s">
        <v>397</v>
      </c>
      <c r="D191" s="160"/>
      <c r="E191" s="160"/>
      <c r="F191" s="160"/>
      <c r="G191" s="160"/>
      <c r="H191" s="160"/>
      <c r="I191" s="160"/>
      <c r="J191" s="157">
        <f t="shared" si="14"/>
        <v>0</v>
      </c>
      <c r="K191" s="158"/>
      <c r="L191" s="4"/>
      <c r="M191" s="4"/>
    </row>
    <row r="192" spans="1:13">
      <c r="A192" s="120" t="s">
        <v>379</v>
      </c>
      <c r="B192" s="101" t="s">
        <v>394</v>
      </c>
      <c r="C192" s="29" t="s">
        <v>398</v>
      </c>
      <c r="D192" s="160"/>
      <c r="E192" s="160"/>
      <c r="F192" s="160"/>
      <c r="G192" s="160"/>
      <c r="H192" s="160"/>
      <c r="I192" s="160"/>
      <c r="J192" s="157">
        <f t="shared" si="14"/>
        <v>0</v>
      </c>
      <c r="K192" s="158"/>
      <c r="L192" s="4"/>
      <c r="M192" s="4"/>
    </row>
    <row r="193" spans="1:15" ht="23.25">
      <c r="A193" s="121" t="s">
        <v>311</v>
      </c>
      <c r="B193" s="101" t="s">
        <v>394</v>
      </c>
      <c r="C193" s="29" t="s">
        <v>399</v>
      </c>
      <c r="D193" s="160"/>
      <c r="E193" s="160"/>
      <c r="F193" s="160"/>
      <c r="G193" s="160"/>
      <c r="H193" s="160"/>
      <c r="I193" s="160"/>
      <c r="J193" s="157">
        <f t="shared" si="14"/>
        <v>0</v>
      </c>
      <c r="K193" s="158"/>
      <c r="L193" s="4"/>
      <c r="M193" s="4"/>
      <c r="N193" s="4"/>
      <c r="O193" s="4"/>
    </row>
    <row r="194" spans="1:15" ht="22.5">
      <c r="A194" s="119" t="s">
        <v>400</v>
      </c>
      <c r="B194" s="28" t="s">
        <v>401</v>
      </c>
      <c r="C194" s="29" t="s">
        <v>402</v>
      </c>
      <c r="D194" s="160"/>
      <c r="E194" s="160"/>
      <c r="F194" s="160"/>
      <c r="G194" s="160"/>
      <c r="H194" s="160"/>
      <c r="I194" s="160"/>
      <c r="J194" s="157">
        <f t="shared" si="14"/>
        <v>0</v>
      </c>
      <c r="K194" s="158"/>
      <c r="L194" s="4"/>
      <c r="M194" s="4"/>
      <c r="N194" s="4"/>
      <c r="O194" s="4"/>
    </row>
    <row r="195" spans="1:15" ht="33">
      <c r="A195" s="119" t="s">
        <v>403</v>
      </c>
      <c r="B195" s="28" t="s">
        <v>404</v>
      </c>
      <c r="C195" s="29" t="s">
        <v>405</v>
      </c>
      <c r="D195" s="160"/>
      <c r="E195" s="160"/>
      <c r="F195" s="160"/>
      <c r="G195" s="160"/>
      <c r="H195" s="160"/>
      <c r="I195" s="160"/>
      <c r="J195" s="157">
        <f t="shared" si="14"/>
        <v>0</v>
      </c>
      <c r="K195" s="158"/>
      <c r="L195" s="4"/>
      <c r="M195" s="4"/>
      <c r="N195" s="4"/>
      <c r="O195" s="4"/>
    </row>
    <row r="196" spans="1:15" ht="23.25">
      <c r="A196" s="87" t="s">
        <v>376</v>
      </c>
      <c r="B196" s="101" t="s">
        <v>404</v>
      </c>
      <c r="C196" s="29" t="s">
        <v>406</v>
      </c>
      <c r="D196" s="159"/>
      <c r="E196" s="159"/>
      <c r="F196" s="159"/>
      <c r="G196" s="159"/>
      <c r="H196" s="159"/>
      <c r="I196" s="159"/>
      <c r="J196" s="157">
        <f t="shared" si="14"/>
        <v>0</v>
      </c>
      <c r="K196" s="158"/>
      <c r="L196" s="4"/>
      <c r="M196" s="4"/>
      <c r="N196" s="4"/>
      <c r="O196" s="4"/>
    </row>
    <row r="197" spans="1:15" ht="23.25">
      <c r="A197" s="102" t="s">
        <v>280</v>
      </c>
      <c r="B197" s="101" t="s">
        <v>404</v>
      </c>
      <c r="C197" s="29" t="s">
        <v>407</v>
      </c>
      <c r="D197" s="160"/>
      <c r="E197" s="160"/>
      <c r="F197" s="160"/>
      <c r="G197" s="160"/>
      <c r="H197" s="160"/>
      <c r="I197" s="160"/>
      <c r="J197" s="157">
        <f t="shared" si="14"/>
        <v>0</v>
      </c>
      <c r="K197" s="158"/>
      <c r="L197" s="4"/>
      <c r="M197" s="4"/>
      <c r="N197" s="4"/>
      <c r="O197" s="4"/>
    </row>
    <row r="198" spans="1:15">
      <c r="A198" s="122" t="s">
        <v>408</v>
      </c>
      <c r="B198" s="101" t="s">
        <v>404</v>
      </c>
      <c r="C198" s="29" t="s">
        <v>409</v>
      </c>
      <c r="D198" s="160"/>
      <c r="E198" s="160"/>
      <c r="F198" s="160"/>
      <c r="G198" s="160"/>
      <c r="H198" s="160"/>
      <c r="I198" s="160"/>
      <c r="J198" s="157">
        <f t="shared" si="14"/>
        <v>0</v>
      </c>
      <c r="K198" s="158"/>
      <c r="L198" s="4"/>
      <c r="M198" s="4"/>
      <c r="N198" s="4"/>
      <c r="O198" s="4"/>
    </row>
    <row r="199" spans="1:15" ht="13.5" customHeight="1">
      <c r="A199" s="90" t="s">
        <v>410</v>
      </c>
      <c r="B199" s="101" t="s">
        <v>404</v>
      </c>
      <c r="C199" s="29" t="s">
        <v>411</v>
      </c>
      <c r="D199" s="159"/>
      <c r="E199" s="159"/>
      <c r="F199" s="159"/>
      <c r="G199" s="159"/>
      <c r="H199" s="159"/>
      <c r="I199" s="159"/>
      <c r="J199" s="157">
        <f t="shared" si="14"/>
        <v>0</v>
      </c>
      <c r="K199" s="158"/>
      <c r="L199" s="4"/>
      <c r="M199" s="4"/>
      <c r="N199" s="4"/>
      <c r="O199" s="4"/>
    </row>
    <row r="200" spans="1:15" ht="23.25">
      <c r="A200" s="102" t="s">
        <v>311</v>
      </c>
      <c r="B200" s="101" t="s">
        <v>404</v>
      </c>
      <c r="C200" s="29" t="s">
        <v>412</v>
      </c>
      <c r="D200" s="160"/>
      <c r="E200" s="160"/>
      <c r="F200" s="160"/>
      <c r="G200" s="160"/>
      <c r="H200" s="160"/>
      <c r="I200" s="160"/>
      <c r="J200" s="157">
        <f t="shared" si="14"/>
        <v>0</v>
      </c>
      <c r="K200" s="158"/>
      <c r="L200" s="123"/>
      <c r="M200" s="123" t="s">
        <v>413</v>
      </c>
      <c r="N200" s="123"/>
      <c r="O200" s="123" t="s">
        <v>414</v>
      </c>
    </row>
    <row r="201" spans="1:15" ht="15" customHeight="1">
      <c r="A201" s="120" t="s">
        <v>379</v>
      </c>
      <c r="B201" s="101" t="s">
        <v>404</v>
      </c>
      <c r="C201" s="29" t="s">
        <v>415</v>
      </c>
      <c r="D201" s="160"/>
      <c r="E201" s="160"/>
      <c r="F201" s="160"/>
      <c r="G201" s="160"/>
      <c r="H201" s="160"/>
      <c r="I201" s="160"/>
      <c r="J201" s="157">
        <f t="shared" si="14"/>
        <v>0</v>
      </c>
      <c r="K201" s="158"/>
      <c r="L201" s="123"/>
      <c r="M201" s="123" t="s">
        <v>416</v>
      </c>
      <c r="N201" s="123"/>
      <c r="O201" s="123" t="s">
        <v>417</v>
      </c>
    </row>
    <row r="202" spans="1:15" ht="23.25">
      <c r="A202" s="121" t="s">
        <v>311</v>
      </c>
      <c r="B202" s="101" t="s">
        <v>404</v>
      </c>
      <c r="C202" s="29" t="s">
        <v>418</v>
      </c>
      <c r="D202" s="160"/>
      <c r="E202" s="160"/>
      <c r="F202" s="160"/>
      <c r="G202" s="160"/>
      <c r="H202" s="160"/>
      <c r="I202" s="160"/>
      <c r="J202" s="157">
        <f t="shared" si="14"/>
        <v>0</v>
      </c>
      <c r="K202" s="158"/>
      <c r="L202" s="4"/>
      <c r="M202" s="4"/>
      <c r="N202" s="4"/>
      <c r="O202" s="4"/>
    </row>
    <row r="203" spans="1:15">
      <c r="A203" s="87" t="s">
        <v>419</v>
      </c>
      <c r="B203" s="101" t="s">
        <v>404</v>
      </c>
      <c r="C203" s="29" t="s">
        <v>420</v>
      </c>
      <c r="D203" s="160"/>
      <c r="E203" s="160"/>
      <c r="F203" s="160"/>
      <c r="G203" s="160"/>
      <c r="H203" s="160"/>
      <c r="I203" s="160"/>
      <c r="J203" s="157">
        <f t="shared" si="14"/>
        <v>0</v>
      </c>
      <c r="K203" s="158"/>
      <c r="L203" s="4"/>
      <c r="M203" s="4"/>
      <c r="N203" s="4"/>
      <c r="O203" s="4"/>
    </row>
    <row r="204" spans="1:15">
      <c r="A204" s="87" t="s">
        <v>421</v>
      </c>
      <c r="B204" s="101" t="s">
        <v>404</v>
      </c>
      <c r="C204" s="29" t="s">
        <v>422</v>
      </c>
      <c r="D204" s="160"/>
      <c r="E204" s="160"/>
      <c r="F204" s="160"/>
      <c r="G204" s="160"/>
      <c r="H204" s="160"/>
      <c r="I204" s="160"/>
      <c r="J204" s="157">
        <f t="shared" si="14"/>
        <v>0</v>
      </c>
      <c r="K204" s="158"/>
      <c r="L204" s="4"/>
      <c r="M204" s="4"/>
      <c r="N204" s="4"/>
      <c r="O204" s="4"/>
    </row>
    <row r="205" spans="1:15">
      <c r="A205" s="103"/>
      <c r="B205" s="104"/>
      <c r="C205" s="105"/>
      <c r="D205" s="153"/>
      <c r="E205" s="153"/>
      <c r="F205" s="153"/>
      <c r="G205" s="153"/>
      <c r="H205" s="153"/>
      <c r="I205" s="153"/>
      <c r="J205" s="154">
        <f t="shared" si="14"/>
        <v>0</v>
      </c>
      <c r="K205" s="155"/>
      <c r="L205" s="106"/>
      <c r="M205" s="106"/>
      <c r="N205" s="4"/>
      <c r="O205" s="4"/>
    </row>
    <row r="206" spans="1:15" ht="0.75" customHeight="1" thickBot="1">
      <c r="A206" s="111"/>
      <c r="B206" s="114"/>
      <c r="C206" s="115"/>
      <c r="D206" s="170"/>
      <c r="E206" s="170"/>
      <c r="F206" s="170"/>
      <c r="G206" s="170"/>
      <c r="H206" s="170"/>
      <c r="I206" s="170"/>
      <c r="J206" s="147"/>
      <c r="K206" s="148"/>
      <c r="L206" s="4"/>
      <c r="M206" s="4"/>
      <c r="N206" s="4"/>
      <c r="O206" s="4"/>
    </row>
    <row r="207" spans="1:15">
      <c r="A207" s="116"/>
      <c r="B207" s="44"/>
      <c r="C207" s="44"/>
      <c r="D207" s="117"/>
      <c r="E207" s="117"/>
      <c r="F207" s="117"/>
      <c r="G207" s="117"/>
      <c r="H207" s="117"/>
      <c r="I207" s="117"/>
      <c r="J207" s="117"/>
      <c r="K207" s="46" t="s">
        <v>423</v>
      </c>
      <c r="L207" s="4"/>
      <c r="M207" s="4"/>
      <c r="N207" s="4"/>
      <c r="O207" s="4"/>
    </row>
    <row r="208" spans="1:15" ht="17.100000000000001" customHeight="1">
      <c r="A208" s="167" t="s">
        <v>348</v>
      </c>
      <c r="B208" s="168"/>
      <c r="C208" s="168" t="s">
        <v>24</v>
      </c>
      <c r="D208" s="168" t="s">
        <v>349</v>
      </c>
      <c r="E208" s="168"/>
      <c r="F208" s="168" t="s">
        <v>26</v>
      </c>
      <c r="G208" s="168"/>
      <c r="H208" s="168" t="s">
        <v>27</v>
      </c>
      <c r="I208" s="168"/>
      <c r="J208" s="168" t="s">
        <v>350</v>
      </c>
      <c r="K208" s="169"/>
      <c r="L208" s="4"/>
      <c r="M208" s="4"/>
      <c r="N208" s="4"/>
      <c r="O208" s="4"/>
    </row>
    <row r="209" spans="1:13" ht="17.100000000000001" customHeight="1">
      <c r="A209" s="99" t="s">
        <v>31</v>
      </c>
      <c r="B209" s="10" t="s">
        <v>32</v>
      </c>
      <c r="C209" s="168"/>
      <c r="D209" s="168"/>
      <c r="E209" s="168"/>
      <c r="F209" s="168"/>
      <c r="G209" s="168"/>
      <c r="H209" s="168"/>
      <c r="I209" s="168"/>
      <c r="J209" s="168"/>
      <c r="K209" s="169"/>
      <c r="L209" s="4"/>
      <c r="M209" s="4"/>
    </row>
    <row r="210" spans="1:13" ht="12.75" customHeight="1" thickBot="1">
      <c r="A210" s="12">
        <v>1</v>
      </c>
      <c r="B210" s="13" t="s">
        <v>46</v>
      </c>
      <c r="C210" s="14">
        <v>3</v>
      </c>
      <c r="D210" s="161">
        <v>4</v>
      </c>
      <c r="E210" s="162"/>
      <c r="F210" s="161">
        <v>5</v>
      </c>
      <c r="G210" s="162"/>
      <c r="H210" s="161">
        <v>6</v>
      </c>
      <c r="I210" s="162"/>
      <c r="J210" s="161">
        <v>7</v>
      </c>
      <c r="K210" s="163"/>
      <c r="L210" s="4"/>
      <c r="M210" s="4"/>
    </row>
    <row r="211" spans="1:13" ht="33">
      <c r="A211" s="119" t="s">
        <v>424</v>
      </c>
      <c r="B211" s="48" t="s">
        <v>425</v>
      </c>
      <c r="C211" s="49" t="s">
        <v>426</v>
      </c>
      <c r="D211" s="171"/>
      <c r="E211" s="171"/>
      <c r="F211" s="171"/>
      <c r="G211" s="171"/>
      <c r="H211" s="171"/>
      <c r="I211" s="171"/>
      <c r="J211" s="165">
        <f t="shared" ref="J211:J220" si="15">D211+F211-H211</f>
        <v>0</v>
      </c>
      <c r="K211" s="166"/>
      <c r="L211" s="4"/>
      <c r="M211" s="4"/>
    </row>
    <row r="212" spans="1:13" ht="23.25">
      <c r="A212" s="87" t="s">
        <v>376</v>
      </c>
      <c r="B212" s="101" t="s">
        <v>425</v>
      </c>
      <c r="C212" s="29" t="s">
        <v>427</v>
      </c>
      <c r="D212" s="159"/>
      <c r="E212" s="159"/>
      <c r="F212" s="159"/>
      <c r="G212" s="159"/>
      <c r="H212" s="159"/>
      <c r="I212" s="159"/>
      <c r="J212" s="157">
        <f t="shared" si="15"/>
        <v>0</v>
      </c>
      <c r="K212" s="158"/>
      <c r="L212" s="4"/>
      <c r="M212" s="4"/>
    </row>
    <row r="213" spans="1:13" ht="23.25">
      <c r="A213" s="102" t="s">
        <v>280</v>
      </c>
      <c r="B213" s="101" t="s">
        <v>425</v>
      </c>
      <c r="C213" s="29" t="s">
        <v>428</v>
      </c>
      <c r="D213" s="160"/>
      <c r="E213" s="160"/>
      <c r="F213" s="160"/>
      <c r="G213" s="160"/>
      <c r="H213" s="160"/>
      <c r="I213" s="160"/>
      <c r="J213" s="157">
        <f t="shared" si="15"/>
        <v>0</v>
      </c>
      <c r="K213" s="158"/>
      <c r="L213" s="4"/>
      <c r="M213" s="4"/>
    </row>
    <row r="214" spans="1:13">
      <c r="A214" s="122" t="s">
        <v>408</v>
      </c>
      <c r="B214" s="101" t="s">
        <v>425</v>
      </c>
      <c r="C214" s="29" t="s">
        <v>429</v>
      </c>
      <c r="D214" s="160"/>
      <c r="E214" s="160"/>
      <c r="F214" s="160"/>
      <c r="G214" s="160"/>
      <c r="H214" s="160"/>
      <c r="I214" s="160"/>
      <c r="J214" s="157">
        <f t="shared" si="15"/>
        <v>0</v>
      </c>
      <c r="K214" s="158"/>
      <c r="L214" s="4"/>
      <c r="M214" s="4"/>
    </row>
    <row r="215" spans="1:13" ht="12.75" customHeight="1">
      <c r="A215" s="90" t="s">
        <v>410</v>
      </c>
      <c r="B215" s="101" t="s">
        <v>425</v>
      </c>
      <c r="C215" s="29" t="s">
        <v>430</v>
      </c>
      <c r="D215" s="159"/>
      <c r="E215" s="159"/>
      <c r="F215" s="159"/>
      <c r="G215" s="159"/>
      <c r="H215" s="159"/>
      <c r="I215" s="159"/>
      <c r="J215" s="157">
        <f t="shared" si="15"/>
        <v>0</v>
      </c>
      <c r="K215" s="158"/>
      <c r="L215" s="4"/>
      <c r="M215" s="4"/>
    </row>
    <row r="216" spans="1:13" ht="23.25">
      <c r="A216" s="102" t="s">
        <v>311</v>
      </c>
      <c r="B216" s="101" t="s">
        <v>425</v>
      </c>
      <c r="C216" s="29" t="s">
        <v>431</v>
      </c>
      <c r="D216" s="160"/>
      <c r="E216" s="160"/>
      <c r="F216" s="160"/>
      <c r="G216" s="160"/>
      <c r="H216" s="160"/>
      <c r="I216" s="160"/>
      <c r="J216" s="157">
        <f t="shared" si="15"/>
        <v>0</v>
      </c>
      <c r="K216" s="158"/>
      <c r="L216" s="4"/>
      <c r="M216" s="4"/>
    </row>
    <row r="217" spans="1:13" ht="12.75" customHeight="1">
      <c r="A217" s="120" t="s">
        <v>379</v>
      </c>
      <c r="B217" s="101" t="s">
        <v>425</v>
      </c>
      <c r="C217" s="29" t="s">
        <v>432</v>
      </c>
      <c r="D217" s="160"/>
      <c r="E217" s="160"/>
      <c r="F217" s="160"/>
      <c r="G217" s="160"/>
      <c r="H217" s="160"/>
      <c r="I217" s="160"/>
      <c r="J217" s="157">
        <f t="shared" si="15"/>
        <v>0</v>
      </c>
      <c r="K217" s="158"/>
      <c r="L217" s="4"/>
      <c r="M217" s="4"/>
    </row>
    <row r="218" spans="1:13" ht="23.25">
      <c r="A218" s="121" t="s">
        <v>311</v>
      </c>
      <c r="B218" s="101" t="s">
        <v>425</v>
      </c>
      <c r="C218" s="29" t="s">
        <v>433</v>
      </c>
      <c r="D218" s="160"/>
      <c r="E218" s="160"/>
      <c r="F218" s="160"/>
      <c r="G218" s="160"/>
      <c r="H218" s="160"/>
      <c r="I218" s="160"/>
      <c r="J218" s="157">
        <f t="shared" si="15"/>
        <v>0</v>
      </c>
      <c r="K218" s="158"/>
      <c r="L218" s="4"/>
      <c r="M218" s="4"/>
    </row>
    <row r="219" spans="1:13">
      <c r="A219" s="87" t="s">
        <v>419</v>
      </c>
      <c r="B219" s="101" t="s">
        <v>425</v>
      </c>
      <c r="C219" s="29" t="s">
        <v>434</v>
      </c>
      <c r="D219" s="160"/>
      <c r="E219" s="160"/>
      <c r="F219" s="160"/>
      <c r="G219" s="160"/>
      <c r="H219" s="160"/>
      <c r="I219" s="160"/>
      <c r="J219" s="157">
        <f t="shared" si="15"/>
        <v>0</v>
      </c>
      <c r="K219" s="158"/>
      <c r="L219" s="4"/>
      <c r="M219" s="4"/>
    </row>
    <row r="220" spans="1:13">
      <c r="A220" s="103"/>
      <c r="B220" s="104"/>
      <c r="C220" s="105"/>
      <c r="D220" s="153"/>
      <c r="E220" s="153"/>
      <c r="F220" s="153"/>
      <c r="G220" s="153"/>
      <c r="H220" s="153"/>
      <c r="I220" s="153"/>
      <c r="J220" s="154">
        <f t="shared" si="15"/>
        <v>0</v>
      </c>
      <c r="K220" s="155"/>
      <c r="L220" s="106"/>
      <c r="M220" s="106"/>
    </row>
    <row r="221" spans="1:13" hidden="1">
      <c r="A221" s="111"/>
      <c r="B221" s="112"/>
      <c r="C221" s="109"/>
      <c r="D221" s="156"/>
      <c r="E221" s="156"/>
      <c r="F221" s="156"/>
      <c r="G221" s="156"/>
      <c r="H221" s="156"/>
      <c r="I221" s="156"/>
      <c r="J221" s="157"/>
      <c r="K221" s="158"/>
      <c r="L221" s="4"/>
      <c r="M221" s="4"/>
    </row>
    <row r="222" spans="1:13" ht="22.5">
      <c r="A222" s="119" t="s">
        <v>435</v>
      </c>
      <c r="B222" s="28" t="s">
        <v>436</v>
      </c>
      <c r="C222" s="29" t="s">
        <v>437</v>
      </c>
      <c r="D222" s="160"/>
      <c r="E222" s="160"/>
      <c r="F222" s="160"/>
      <c r="G222" s="160"/>
      <c r="H222" s="160"/>
      <c r="I222" s="160"/>
      <c r="J222" s="157">
        <f t="shared" ref="J222:J232" si="16">D222+F222-H222</f>
        <v>0</v>
      </c>
      <c r="K222" s="158"/>
      <c r="L222" s="4"/>
      <c r="M222" s="4"/>
    </row>
    <row r="223" spans="1:13" ht="34.5">
      <c r="A223" s="87" t="s">
        <v>438</v>
      </c>
      <c r="B223" s="101" t="s">
        <v>436</v>
      </c>
      <c r="C223" s="29" t="s">
        <v>439</v>
      </c>
      <c r="D223" s="159"/>
      <c r="E223" s="159"/>
      <c r="F223" s="159"/>
      <c r="G223" s="159"/>
      <c r="H223" s="159"/>
      <c r="I223" s="159"/>
      <c r="J223" s="157">
        <f t="shared" si="16"/>
        <v>0</v>
      </c>
      <c r="K223" s="158"/>
      <c r="L223" s="4"/>
      <c r="M223" s="4"/>
    </row>
    <row r="224" spans="1:13" ht="12.75" customHeight="1">
      <c r="A224" s="121" t="s">
        <v>440</v>
      </c>
      <c r="B224" s="101" t="s">
        <v>436</v>
      </c>
      <c r="C224" s="29" t="s">
        <v>441</v>
      </c>
      <c r="D224" s="159"/>
      <c r="E224" s="159"/>
      <c r="F224" s="159"/>
      <c r="G224" s="159"/>
      <c r="H224" s="159"/>
      <c r="I224" s="159"/>
      <c r="J224" s="157">
        <f t="shared" si="16"/>
        <v>0</v>
      </c>
      <c r="K224" s="158"/>
      <c r="L224" s="4"/>
      <c r="M224" s="4"/>
    </row>
    <row r="225" spans="1:13" ht="23.25">
      <c r="A225" s="124" t="s">
        <v>280</v>
      </c>
      <c r="B225" s="101" t="s">
        <v>436</v>
      </c>
      <c r="C225" s="29" t="s">
        <v>442</v>
      </c>
      <c r="D225" s="160"/>
      <c r="E225" s="160"/>
      <c r="F225" s="160"/>
      <c r="G225" s="160"/>
      <c r="H225" s="160"/>
      <c r="I225" s="160"/>
      <c r="J225" s="157">
        <f t="shared" si="16"/>
        <v>0</v>
      </c>
      <c r="K225" s="158"/>
      <c r="L225" s="4"/>
      <c r="M225" s="4"/>
    </row>
    <row r="226" spans="1:13">
      <c r="A226" s="125" t="s">
        <v>408</v>
      </c>
      <c r="B226" s="101" t="s">
        <v>436</v>
      </c>
      <c r="C226" s="29" t="s">
        <v>443</v>
      </c>
      <c r="D226" s="160"/>
      <c r="E226" s="160"/>
      <c r="F226" s="160"/>
      <c r="G226" s="160"/>
      <c r="H226" s="160"/>
      <c r="I226" s="160"/>
      <c r="J226" s="157">
        <f t="shared" si="16"/>
        <v>0</v>
      </c>
      <c r="K226" s="158"/>
      <c r="L226" s="4"/>
      <c r="M226" s="4"/>
    </row>
    <row r="227" spans="1:13" ht="12.75" customHeight="1">
      <c r="A227" s="122" t="s">
        <v>410</v>
      </c>
      <c r="B227" s="101" t="s">
        <v>436</v>
      </c>
      <c r="C227" s="29" t="s">
        <v>444</v>
      </c>
      <c r="D227" s="159"/>
      <c r="E227" s="159"/>
      <c r="F227" s="159"/>
      <c r="G227" s="159"/>
      <c r="H227" s="159"/>
      <c r="I227" s="159"/>
      <c r="J227" s="157">
        <f t="shared" si="16"/>
        <v>0</v>
      </c>
      <c r="K227" s="158"/>
      <c r="L227" s="4"/>
      <c r="M227" s="4"/>
    </row>
    <row r="228" spans="1:13" ht="23.25" customHeight="1">
      <c r="A228" s="124" t="s">
        <v>311</v>
      </c>
      <c r="B228" s="101" t="s">
        <v>436</v>
      </c>
      <c r="C228" s="29" t="s">
        <v>445</v>
      </c>
      <c r="D228" s="160"/>
      <c r="E228" s="160"/>
      <c r="F228" s="160"/>
      <c r="G228" s="160"/>
      <c r="H228" s="160"/>
      <c r="I228" s="160"/>
      <c r="J228" s="157">
        <f t="shared" si="16"/>
        <v>0</v>
      </c>
      <c r="K228" s="158"/>
      <c r="L228" s="4"/>
      <c r="M228" s="4"/>
    </row>
    <row r="229" spans="1:13">
      <c r="A229" s="126" t="s">
        <v>446</v>
      </c>
      <c r="B229" s="101" t="s">
        <v>436</v>
      </c>
      <c r="C229" s="29" t="s">
        <v>447</v>
      </c>
      <c r="D229" s="160"/>
      <c r="E229" s="160"/>
      <c r="F229" s="160"/>
      <c r="G229" s="160"/>
      <c r="H229" s="160"/>
      <c r="I229" s="160"/>
      <c r="J229" s="157">
        <f t="shared" si="16"/>
        <v>0</v>
      </c>
      <c r="K229" s="158"/>
      <c r="L229" s="4"/>
      <c r="M229" s="4"/>
    </row>
    <row r="230" spans="1:13" ht="24.75" customHeight="1">
      <c r="A230" s="124" t="s">
        <v>311</v>
      </c>
      <c r="B230" s="101" t="s">
        <v>436</v>
      </c>
      <c r="C230" s="29" t="s">
        <v>448</v>
      </c>
      <c r="D230" s="160"/>
      <c r="E230" s="160"/>
      <c r="F230" s="160"/>
      <c r="G230" s="160"/>
      <c r="H230" s="160"/>
      <c r="I230" s="160"/>
      <c r="J230" s="157">
        <f t="shared" si="16"/>
        <v>0</v>
      </c>
      <c r="K230" s="158"/>
      <c r="L230" s="4"/>
      <c r="M230" s="4"/>
    </row>
    <row r="231" spans="1:13">
      <c r="A231" s="126" t="s">
        <v>419</v>
      </c>
      <c r="B231" s="101" t="s">
        <v>436</v>
      </c>
      <c r="C231" s="29" t="s">
        <v>449</v>
      </c>
      <c r="D231" s="160"/>
      <c r="E231" s="160"/>
      <c r="F231" s="160"/>
      <c r="G231" s="160"/>
      <c r="H231" s="160"/>
      <c r="I231" s="160"/>
      <c r="J231" s="157">
        <f t="shared" si="16"/>
        <v>0</v>
      </c>
      <c r="K231" s="158"/>
      <c r="L231" s="4"/>
      <c r="M231" s="4"/>
    </row>
    <row r="232" spans="1:13">
      <c r="A232" s="110"/>
      <c r="B232" s="104"/>
      <c r="C232" s="105"/>
      <c r="D232" s="153"/>
      <c r="E232" s="153"/>
      <c r="F232" s="153"/>
      <c r="G232" s="153"/>
      <c r="H232" s="153"/>
      <c r="I232" s="153"/>
      <c r="J232" s="154">
        <f t="shared" si="16"/>
        <v>0</v>
      </c>
      <c r="K232" s="155"/>
      <c r="L232" s="106"/>
      <c r="M232" s="106"/>
    </row>
    <row r="233" spans="1:13" ht="0.75" customHeight="1" thickBot="1">
      <c r="A233" s="111"/>
      <c r="B233" s="114"/>
      <c r="C233" s="115"/>
      <c r="D233" s="170"/>
      <c r="E233" s="170"/>
      <c r="F233" s="170"/>
      <c r="G233" s="170"/>
      <c r="H233" s="170"/>
      <c r="I233" s="170"/>
      <c r="J233" s="147"/>
      <c r="K233" s="148"/>
      <c r="L233" s="4"/>
      <c r="M233" s="4"/>
    </row>
    <row r="234" spans="1:13">
      <c r="A234" s="116"/>
      <c r="B234" s="44"/>
      <c r="C234" s="44"/>
      <c r="D234" s="117"/>
      <c r="E234" s="117"/>
      <c r="F234" s="117"/>
      <c r="G234" s="117"/>
      <c r="H234" s="117"/>
      <c r="I234" s="117"/>
      <c r="J234" s="117"/>
      <c r="K234" s="46" t="s">
        <v>450</v>
      </c>
      <c r="L234" s="4"/>
      <c r="M234" s="4"/>
    </row>
    <row r="235" spans="1:13" ht="17.100000000000001" customHeight="1">
      <c r="A235" s="167" t="s">
        <v>348</v>
      </c>
      <c r="B235" s="168"/>
      <c r="C235" s="168" t="s">
        <v>24</v>
      </c>
      <c r="D235" s="168" t="s">
        <v>349</v>
      </c>
      <c r="E235" s="168"/>
      <c r="F235" s="168" t="s">
        <v>26</v>
      </c>
      <c r="G235" s="168"/>
      <c r="H235" s="168" t="s">
        <v>27</v>
      </c>
      <c r="I235" s="168"/>
      <c r="J235" s="168" t="s">
        <v>350</v>
      </c>
      <c r="K235" s="169"/>
      <c r="L235" s="4"/>
      <c r="M235" s="4"/>
    </row>
    <row r="236" spans="1:13" ht="17.100000000000001" customHeight="1">
      <c r="A236" s="99" t="s">
        <v>31</v>
      </c>
      <c r="B236" s="10" t="s">
        <v>32</v>
      </c>
      <c r="C236" s="168"/>
      <c r="D236" s="168"/>
      <c r="E236" s="168"/>
      <c r="F236" s="168"/>
      <c r="G236" s="168"/>
      <c r="H236" s="168"/>
      <c r="I236" s="168"/>
      <c r="J236" s="168"/>
      <c r="K236" s="169"/>
      <c r="L236" s="4"/>
      <c r="M236" s="4"/>
    </row>
    <row r="237" spans="1:13" ht="12.75" customHeight="1" thickBot="1">
      <c r="A237" s="12">
        <v>1</v>
      </c>
      <c r="B237" s="13" t="s">
        <v>46</v>
      </c>
      <c r="C237" s="14">
        <v>3</v>
      </c>
      <c r="D237" s="161">
        <v>4</v>
      </c>
      <c r="E237" s="162"/>
      <c r="F237" s="161">
        <v>5</v>
      </c>
      <c r="G237" s="162"/>
      <c r="H237" s="161">
        <v>6</v>
      </c>
      <c r="I237" s="162"/>
      <c r="J237" s="161">
        <v>7</v>
      </c>
      <c r="K237" s="163"/>
      <c r="L237" s="4"/>
      <c r="M237" s="4"/>
    </row>
    <row r="238" spans="1:13" ht="23.25">
      <c r="A238" s="87" t="s">
        <v>451</v>
      </c>
      <c r="B238" s="127" t="s">
        <v>436</v>
      </c>
      <c r="C238" s="49" t="s">
        <v>452</v>
      </c>
      <c r="D238" s="164"/>
      <c r="E238" s="164"/>
      <c r="F238" s="164"/>
      <c r="G238" s="164"/>
      <c r="H238" s="164"/>
      <c r="I238" s="164"/>
      <c r="J238" s="165">
        <f t="shared" ref="J238:J247" si="17">D238+F238-H238</f>
        <v>0</v>
      </c>
      <c r="K238" s="166"/>
      <c r="L238" s="4"/>
      <c r="M238" s="4"/>
    </row>
    <row r="239" spans="1:13">
      <c r="A239" s="102" t="s">
        <v>440</v>
      </c>
      <c r="B239" s="101" t="s">
        <v>436</v>
      </c>
      <c r="C239" s="29" t="s">
        <v>453</v>
      </c>
      <c r="D239" s="160"/>
      <c r="E239" s="160"/>
      <c r="F239" s="160"/>
      <c r="G239" s="160"/>
      <c r="H239" s="160"/>
      <c r="I239" s="160"/>
      <c r="J239" s="157">
        <f t="shared" si="17"/>
        <v>0</v>
      </c>
      <c r="K239" s="158"/>
      <c r="L239" s="4"/>
      <c r="M239" s="4"/>
    </row>
    <row r="240" spans="1:13" ht="23.25">
      <c r="A240" s="124" t="s">
        <v>280</v>
      </c>
      <c r="B240" s="101" t="s">
        <v>436</v>
      </c>
      <c r="C240" s="29" t="s">
        <v>454</v>
      </c>
      <c r="D240" s="160"/>
      <c r="E240" s="160"/>
      <c r="F240" s="160"/>
      <c r="G240" s="160"/>
      <c r="H240" s="160"/>
      <c r="I240" s="160"/>
      <c r="J240" s="157">
        <f t="shared" si="17"/>
        <v>0</v>
      </c>
      <c r="K240" s="158"/>
      <c r="L240" s="4"/>
      <c r="M240" s="4"/>
    </row>
    <row r="241" spans="1:13">
      <c r="A241" s="125" t="s">
        <v>408</v>
      </c>
      <c r="B241" s="101" t="s">
        <v>436</v>
      </c>
      <c r="C241" s="29" t="s">
        <v>455</v>
      </c>
      <c r="D241" s="159"/>
      <c r="E241" s="159"/>
      <c r="F241" s="159"/>
      <c r="G241" s="159"/>
      <c r="H241" s="159"/>
      <c r="I241" s="159"/>
      <c r="J241" s="157">
        <f t="shared" si="17"/>
        <v>0</v>
      </c>
      <c r="K241" s="158"/>
      <c r="L241" s="4"/>
      <c r="M241" s="4"/>
    </row>
    <row r="242" spans="1:13">
      <c r="A242" s="102" t="s">
        <v>456</v>
      </c>
      <c r="B242" s="101" t="s">
        <v>436</v>
      </c>
      <c r="C242" s="29" t="s">
        <v>457</v>
      </c>
      <c r="D242" s="160"/>
      <c r="E242" s="160"/>
      <c r="F242" s="160"/>
      <c r="G242" s="160"/>
      <c r="H242" s="160"/>
      <c r="I242" s="160"/>
      <c r="J242" s="157">
        <f t="shared" si="17"/>
        <v>0</v>
      </c>
      <c r="K242" s="158"/>
      <c r="L242" s="4"/>
      <c r="M242" s="4"/>
    </row>
    <row r="243" spans="1:13" ht="23.25" customHeight="1">
      <c r="A243" s="124" t="s">
        <v>311</v>
      </c>
      <c r="B243" s="101" t="s">
        <v>436</v>
      </c>
      <c r="C243" s="29" t="s">
        <v>458</v>
      </c>
      <c r="D243" s="159"/>
      <c r="E243" s="159"/>
      <c r="F243" s="159"/>
      <c r="G243" s="159"/>
      <c r="H243" s="159"/>
      <c r="I243" s="159"/>
      <c r="J243" s="157">
        <f t="shared" si="17"/>
        <v>0</v>
      </c>
      <c r="K243" s="158"/>
      <c r="L243" s="4"/>
      <c r="M243" s="4"/>
    </row>
    <row r="244" spans="1:13">
      <c r="A244" s="102" t="s">
        <v>446</v>
      </c>
      <c r="B244" s="101" t="s">
        <v>436</v>
      </c>
      <c r="C244" s="29" t="s">
        <v>459</v>
      </c>
      <c r="D244" s="160"/>
      <c r="E244" s="160"/>
      <c r="F244" s="160"/>
      <c r="G244" s="160"/>
      <c r="H244" s="160"/>
      <c r="I244" s="160"/>
      <c r="J244" s="157">
        <f t="shared" si="17"/>
        <v>0</v>
      </c>
      <c r="K244" s="158"/>
      <c r="L244" s="4"/>
      <c r="M244" s="4"/>
    </row>
    <row r="245" spans="1:13" ht="27.75" customHeight="1">
      <c r="A245" s="124" t="s">
        <v>311</v>
      </c>
      <c r="B245" s="101" t="s">
        <v>436</v>
      </c>
      <c r="C245" s="29" t="s">
        <v>460</v>
      </c>
      <c r="D245" s="159"/>
      <c r="E245" s="159"/>
      <c r="F245" s="159"/>
      <c r="G245" s="159"/>
      <c r="H245" s="159"/>
      <c r="I245" s="159"/>
      <c r="J245" s="157">
        <f t="shared" si="17"/>
        <v>0</v>
      </c>
      <c r="K245" s="158"/>
      <c r="L245" s="4"/>
      <c r="M245" s="4"/>
    </row>
    <row r="246" spans="1:13">
      <c r="A246" s="126" t="s">
        <v>419</v>
      </c>
      <c r="B246" s="101" t="s">
        <v>436</v>
      </c>
      <c r="C246" s="29" t="s">
        <v>461</v>
      </c>
      <c r="D246" s="160"/>
      <c r="E246" s="160"/>
      <c r="F246" s="160"/>
      <c r="G246" s="160"/>
      <c r="H246" s="160"/>
      <c r="I246" s="160"/>
      <c r="J246" s="157">
        <f t="shared" si="17"/>
        <v>0</v>
      </c>
      <c r="K246" s="158"/>
      <c r="L246" s="4"/>
      <c r="M246" s="4"/>
    </row>
    <row r="247" spans="1:13">
      <c r="A247" s="110"/>
      <c r="B247" s="104"/>
      <c r="C247" s="105"/>
      <c r="D247" s="153"/>
      <c r="E247" s="153"/>
      <c r="F247" s="153"/>
      <c r="G247" s="153"/>
      <c r="H247" s="153"/>
      <c r="I247" s="153"/>
      <c r="J247" s="154">
        <f t="shared" si="17"/>
        <v>0</v>
      </c>
      <c r="K247" s="155"/>
      <c r="L247" s="106"/>
      <c r="M247" s="106"/>
    </row>
    <row r="248" spans="1:13" hidden="1">
      <c r="A248" s="111"/>
      <c r="B248" s="112"/>
      <c r="C248" s="109"/>
      <c r="D248" s="156"/>
      <c r="E248" s="156"/>
      <c r="F248" s="156"/>
      <c r="G248" s="156"/>
      <c r="H248" s="156"/>
      <c r="I248" s="156"/>
      <c r="J248" s="157"/>
      <c r="K248" s="158"/>
      <c r="L248" s="4"/>
      <c r="M248" s="4"/>
    </row>
    <row r="249" spans="1:13" ht="36" customHeight="1" thickBot="1">
      <c r="A249" s="32" t="s">
        <v>462</v>
      </c>
      <c r="B249" s="36" t="s">
        <v>463</v>
      </c>
      <c r="C249" s="55" t="s">
        <v>464</v>
      </c>
      <c r="D249" s="146"/>
      <c r="E249" s="146"/>
      <c r="F249" s="146"/>
      <c r="G249" s="146"/>
      <c r="H249" s="146"/>
      <c r="I249" s="146"/>
      <c r="J249" s="147">
        <f>D249+F249-H249</f>
        <v>0</v>
      </c>
      <c r="K249" s="148"/>
      <c r="L249" s="4"/>
      <c r="M249" s="4"/>
    </row>
    <row r="250" spans="1:13">
      <c r="A250" s="1"/>
      <c r="B250" s="2"/>
      <c r="C250" s="3"/>
      <c r="D250" s="4"/>
      <c r="E250" s="4"/>
      <c r="F250" s="4"/>
      <c r="G250" s="4"/>
      <c r="H250" s="4"/>
      <c r="I250" s="4"/>
      <c r="J250" s="4"/>
      <c r="K250" s="4"/>
      <c r="L250" s="4"/>
      <c r="M250" s="4"/>
    </row>
    <row r="251" spans="1:13" hidden="1">
      <c r="A251" s="1"/>
      <c r="B251" s="2"/>
      <c r="C251" s="3"/>
      <c r="D251" s="4"/>
      <c r="E251" s="4"/>
      <c r="F251" s="4"/>
      <c r="G251" s="4"/>
      <c r="H251" s="4"/>
      <c r="I251" s="4"/>
      <c r="J251" s="4"/>
      <c r="K251" s="4"/>
      <c r="L251" s="4"/>
      <c r="M251" s="4"/>
    </row>
    <row r="252" spans="1:13" ht="48" hidden="1" customHeight="1" thickTop="1" thickBot="1">
      <c r="A252" s="1"/>
      <c r="B252" s="149"/>
      <c r="C252" s="150"/>
      <c r="D252" s="150"/>
      <c r="E252" s="151" t="s">
        <v>465</v>
      </c>
      <c r="F252" s="151"/>
      <c r="G252" s="152"/>
      <c r="H252" s="4"/>
      <c r="I252" s="4"/>
      <c r="J252" s="4"/>
      <c r="K252" s="4"/>
      <c r="L252" s="4"/>
      <c r="M252" s="4"/>
    </row>
    <row r="253" spans="1:13" ht="3.75" hidden="1" customHeight="1" thickTop="1" thickBot="1">
      <c r="A253" s="1"/>
      <c r="B253" s="140"/>
      <c r="C253" s="140"/>
      <c r="D253" s="140"/>
      <c r="E253" s="141"/>
      <c r="F253" s="141"/>
      <c r="G253" s="141"/>
      <c r="H253" s="4"/>
      <c r="I253" s="4"/>
      <c r="J253" s="4"/>
      <c r="K253" s="4"/>
      <c r="L253" s="4"/>
      <c r="M253" s="4"/>
    </row>
    <row r="254" spans="1:13" ht="15.75" hidden="1" thickTop="1">
      <c r="A254" s="1"/>
      <c r="B254" s="142" t="s">
        <v>466</v>
      </c>
      <c r="C254" s="143"/>
      <c r="D254" s="143"/>
      <c r="E254" s="144"/>
      <c r="F254" s="144"/>
      <c r="G254" s="145"/>
      <c r="H254" s="4"/>
      <c r="I254" s="4"/>
      <c r="J254" s="4"/>
      <c r="K254" s="4"/>
      <c r="L254" s="4"/>
      <c r="M254" s="4"/>
    </row>
    <row r="255" spans="1:13" hidden="1">
      <c r="A255" s="1"/>
      <c r="B255" s="134" t="s">
        <v>467</v>
      </c>
      <c r="C255" s="135"/>
      <c r="D255" s="135"/>
      <c r="E255" s="136"/>
      <c r="F255" s="136"/>
      <c r="G255" s="137"/>
      <c r="H255" s="4"/>
      <c r="I255" s="4"/>
      <c r="J255" s="4"/>
      <c r="K255" s="4"/>
      <c r="L255" s="4"/>
      <c r="M255" s="4"/>
    </row>
    <row r="256" spans="1:13" hidden="1">
      <c r="A256" s="1"/>
      <c r="B256" s="134" t="s">
        <v>468</v>
      </c>
      <c r="C256" s="135"/>
      <c r="D256" s="135"/>
      <c r="E256" s="138"/>
      <c r="F256" s="138"/>
      <c r="G256" s="139"/>
      <c r="H256" s="4"/>
      <c r="I256" s="4"/>
      <c r="J256" s="4"/>
      <c r="K256" s="4"/>
      <c r="L256" s="4"/>
      <c r="M256" s="4"/>
    </row>
    <row r="257" spans="2:7" hidden="1">
      <c r="B257" s="134" t="s">
        <v>469</v>
      </c>
      <c r="C257" s="135"/>
      <c r="D257" s="135"/>
      <c r="E257" s="138"/>
      <c r="F257" s="138"/>
      <c r="G257" s="139"/>
    </row>
    <row r="258" spans="2:7" hidden="1">
      <c r="B258" s="134" t="s">
        <v>470</v>
      </c>
      <c r="C258" s="135"/>
      <c r="D258" s="135"/>
      <c r="E258" s="138"/>
      <c r="F258" s="138"/>
      <c r="G258" s="139"/>
    </row>
    <row r="259" spans="2:7" hidden="1">
      <c r="B259" s="134" t="s">
        <v>471</v>
      </c>
      <c r="C259" s="135"/>
      <c r="D259" s="135"/>
      <c r="E259" s="136"/>
      <c r="F259" s="136"/>
      <c r="G259" s="137"/>
    </row>
    <row r="260" spans="2:7" hidden="1">
      <c r="B260" s="134" t="s">
        <v>472</v>
      </c>
      <c r="C260" s="135"/>
      <c r="D260" s="135"/>
      <c r="E260" s="136"/>
      <c r="F260" s="136"/>
      <c r="G260" s="137"/>
    </row>
    <row r="261" spans="2:7" hidden="1">
      <c r="B261" s="134" t="s">
        <v>473</v>
      </c>
      <c r="C261" s="135"/>
      <c r="D261" s="135"/>
      <c r="E261" s="138"/>
      <c r="F261" s="138"/>
      <c r="G261" s="139"/>
    </row>
    <row r="262" spans="2:7" ht="15.75" hidden="1" thickBot="1">
      <c r="B262" s="128" t="s">
        <v>474</v>
      </c>
      <c r="C262" s="129"/>
      <c r="D262" s="129"/>
      <c r="E262" s="130"/>
      <c r="F262" s="130"/>
      <c r="G262" s="131"/>
    </row>
    <row r="263" spans="2:7" ht="3.75" hidden="1" customHeight="1" thickTop="1">
      <c r="B263" s="132"/>
      <c r="C263" s="132"/>
      <c r="D263" s="132"/>
      <c r="E263" s="133"/>
      <c r="F263" s="133"/>
      <c r="G263" s="133"/>
    </row>
    <row r="264" spans="2:7" hidden="1">
      <c r="B264" s="2"/>
      <c r="C264" s="3"/>
      <c r="D264" s="4"/>
      <c r="E264" s="4"/>
      <c r="F264" s="4"/>
      <c r="G264" s="4"/>
    </row>
    <row r="265" spans="2:7">
      <c r="B265" s="2"/>
      <c r="C265" s="3"/>
      <c r="D265" s="4"/>
      <c r="E265" s="4"/>
      <c r="F265" s="4"/>
      <c r="G265" s="4"/>
    </row>
  </sheetData>
  <mergeCells count="488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6:K28"/>
    <mergeCell ref="A27:A28"/>
    <mergeCell ref="B27:B28"/>
    <mergeCell ref="E27:E28"/>
    <mergeCell ref="F27:G27"/>
    <mergeCell ref="H27:H28"/>
    <mergeCell ref="I27:J27"/>
    <mergeCell ref="H8:H9"/>
    <mergeCell ref="I8:J8"/>
    <mergeCell ref="A26:B26"/>
    <mergeCell ref="C26:C28"/>
    <mergeCell ref="D26:D28"/>
    <mergeCell ref="E26:G26"/>
    <mergeCell ref="H26:J26"/>
    <mergeCell ref="A51:B51"/>
    <mergeCell ref="C51:C53"/>
    <mergeCell ref="D51:D53"/>
    <mergeCell ref="E51:G51"/>
    <mergeCell ref="H51:J51"/>
    <mergeCell ref="K51:K53"/>
    <mergeCell ref="A52:A53"/>
    <mergeCell ref="B52:B53"/>
    <mergeCell ref="E52:E53"/>
    <mergeCell ref="F52:G52"/>
    <mergeCell ref="K75:K77"/>
    <mergeCell ref="A76:A77"/>
    <mergeCell ref="B76:B77"/>
    <mergeCell ref="E76:E77"/>
    <mergeCell ref="F76:G76"/>
    <mergeCell ref="H76:H77"/>
    <mergeCell ref="I76:J76"/>
    <mergeCell ref="H52:H53"/>
    <mergeCell ref="I52:J52"/>
    <mergeCell ref="A75:B75"/>
    <mergeCell ref="C75:C77"/>
    <mergeCell ref="D75:D77"/>
    <mergeCell ref="E75:G75"/>
    <mergeCell ref="H75:J75"/>
    <mergeCell ref="A97:B97"/>
    <mergeCell ref="C97:C99"/>
    <mergeCell ref="D97:D99"/>
    <mergeCell ref="E97:G97"/>
    <mergeCell ref="H97:J97"/>
    <mergeCell ref="K97:K99"/>
    <mergeCell ref="A98:A99"/>
    <mergeCell ref="B98:B99"/>
    <mergeCell ref="E98:E99"/>
    <mergeCell ref="F98:G98"/>
    <mergeCell ref="K108:K110"/>
    <mergeCell ref="A109:A110"/>
    <mergeCell ref="B109:B110"/>
    <mergeCell ref="E109:E110"/>
    <mergeCell ref="F109:G109"/>
    <mergeCell ref="H109:H110"/>
    <mergeCell ref="I109:J109"/>
    <mergeCell ref="H98:H99"/>
    <mergeCell ref="I98:J98"/>
    <mergeCell ref="A107:J107"/>
    <mergeCell ref="A108:B108"/>
    <mergeCell ref="C108:C110"/>
    <mergeCell ref="D108:D110"/>
    <mergeCell ref="E108:G108"/>
    <mergeCell ref="H108:J108"/>
    <mergeCell ref="A128:B128"/>
    <mergeCell ref="C128:C130"/>
    <mergeCell ref="D128:D130"/>
    <mergeCell ref="E128:G128"/>
    <mergeCell ref="H128:J128"/>
    <mergeCell ref="K128:K130"/>
    <mergeCell ref="A129:A130"/>
    <mergeCell ref="B129:B130"/>
    <mergeCell ref="E129:E130"/>
    <mergeCell ref="F129:G129"/>
    <mergeCell ref="D154:E154"/>
    <mergeCell ref="F154:G154"/>
    <mergeCell ref="H154:I154"/>
    <mergeCell ref="J154:K154"/>
    <mergeCell ref="D155:E155"/>
    <mergeCell ref="F155:G155"/>
    <mergeCell ref="H155:I155"/>
    <mergeCell ref="J155:K155"/>
    <mergeCell ref="H129:H130"/>
    <mergeCell ref="I129:J129"/>
    <mergeCell ref="A151:J151"/>
    <mergeCell ref="A152:B152"/>
    <mergeCell ref="C152:C153"/>
    <mergeCell ref="D152:E153"/>
    <mergeCell ref="F152:G153"/>
    <mergeCell ref="H152:I153"/>
    <mergeCell ref="J152:K153"/>
    <mergeCell ref="D158:E158"/>
    <mergeCell ref="F158:G158"/>
    <mergeCell ref="H158:I158"/>
    <mergeCell ref="J158:K158"/>
    <mergeCell ref="D159:E159"/>
    <mergeCell ref="F159:G159"/>
    <mergeCell ref="H159:I159"/>
    <mergeCell ref="J159:K159"/>
    <mergeCell ref="D156:E156"/>
    <mergeCell ref="F156:G156"/>
    <mergeCell ref="H156:I156"/>
    <mergeCell ref="J156:K156"/>
    <mergeCell ref="D157:E157"/>
    <mergeCell ref="F157:G157"/>
    <mergeCell ref="H157:I157"/>
    <mergeCell ref="J157:K157"/>
    <mergeCell ref="D162:E162"/>
    <mergeCell ref="F162:G162"/>
    <mergeCell ref="H162:I162"/>
    <mergeCell ref="J162:K162"/>
    <mergeCell ref="D163:E163"/>
    <mergeCell ref="F163:G163"/>
    <mergeCell ref="H163:I163"/>
    <mergeCell ref="J163:K163"/>
    <mergeCell ref="D160:E160"/>
    <mergeCell ref="F160:G160"/>
    <mergeCell ref="H160:I160"/>
    <mergeCell ref="J160:K160"/>
    <mergeCell ref="D161:E161"/>
    <mergeCell ref="F161:G161"/>
    <mergeCell ref="H161:I161"/>
    <mergeCell ref="J161:K161"/>
    <mergeCell ref="D166:E166"/>
    <mergeCell ref="F166:G166"/>
    <mergeCell ref="H166:I166"/>
    <mergeCell ref="J166:K166"/>
    <mergeCell ref="D167:E167"/>
    <mergeCell ref="F167:G167"/>
    <mergeCell ref="H167:I167"/>
    <mergeCell ref="J167:K167"/>
    <mergeCell ref="D164:E164"/>
    <mergeCell ref="F164:G164"/>
    <mergeCell ref="H164:I164"/>
    <mergeCell ref="J164:K164"/>
    <mergeCell ref="D165:E165"/>
    <mergeCell ref="F165:G165"/>
    <mergeCell ref="H165:I165"/>
    <mergeCell ref="J165:K165"/>
    <mergeCell ref="D170:E170"/>
    <mergeCell ref="F170:G170"/>
    <mergeCell ref="H170:I170"/>
    <mergeCell ref="J170:K170"/>
    <mergeCell ref="D171:E171"/>
    <mergeCell ref="F171:G171"/>
    <mergeCell ref="H171:I171"/>
    <mergeCell ref="J171:K171"/>
    <mergeCell ref="D168:E168"/>
    <mergeCell ref="F168:G168"/>
    <mergeCell ref="H168:I168"/>
    <mergeCell ref="J168:K168"/>
    <mergeCell ref="D169:E169"/>
    <mergeCell ref="F169:G169"/>
    <mergeCell ref="H169:I169"/>
    <mergeCell ref="J169:K169"/>
    <mergeCell ref="D174:E174"/>
    <mergeCell ref="F174:G174"/>
    <mergeCell ref="H174:I174"/>
    <mergeCell ref="J174:K174"/>
    <mergeCell ref="D175:E175"/>
    <mergeCell ref="F175:G175"/>
    <mergeCell ref="H175:I175"/>
    <mergeCell ref="J175:K175"/>
    <mergeCell ref="D172:E172"/>
    <mergeCell ref="F172:G172"/>
    <mergeCell ref="H172:I172"/>
    <mergeCell ref="J172:K172"/>
    <mergeCell ref="D173:E173"/>
    <mergeCell ref="F173:G173"/>
    <mergeCell ref="H173:I173"/>
    <mergeCell ref="J173:K173"/>
    <mergeCell ref="D178:E178"/>
    <mergeCell ref="F178:G178"/>
    <mergeCell ref="H178:I178"/>
    <mergeCell ref="J178:K178"/>
    <mergeCell ref="D179:E179"/>
    <mergeCell ref="F179:G179"/>
    <mergeCell ref="H179:I179"/>
    <mergeCell ref="J179:K179"/>
    <mergeCell ref="D176:E176"/>
    <mergeCell ref="F176:G176"/>
    <mergeCell ref="H176:I176"/>
    <mergeCell ref="J176:K176"/>
    <mergeCell ref="D177:E177"/>
    <mergeCell ref="F177:G177"/>
    <mergeCell ref="H177:I177"/>
    <mergeCell ref="J177:K177"/>
    <mergeCell ref="D183:E183"/>
    <mergeCell ref="F183:G183"/>
    <mergeCell ref="H183:I183"/>
    <mergeCell ref="J183:K183"/>
    <mergeCell ref="D184:E184"/>
    <mergeCell ref="F184:G184"/>
    <mergeCell ref="H184:I184"/>
    <mergeCell ref="J184:K184"/>
    <mergeCell ref="A181:B181"/>
    <mergeCell ref="C181:C182"/>
    <mergeCell ref="D181:E182"/>
    <mergeCell ref="F181:G182"/>
    <mergeCell ref="H181:I182"/>
    <mergeCell ref="J181:K182"/>
    <mergeCell ref="D187:E187"/>
    <mergeCell ref="F187:G187"/>
    <mergeCell ref="H187:I187"/>
    <mergeCell ref="J187:K187"/>
    <mergeCell ref="D188:E188"/>
    <mergeCell ref="F188:G188"/>
    <mergeCell ref="H188:I188"/>
    <mergeCell ref="J188:K188"/>
    <mergeCell ref="D185:E185"/>
    <mergeCell ref="F185:G185"/>
    <mergeCell ref="H185:I185"/>
    <mergeCell ref="J185:K185"/>
    <mergeCell ref="D186:E186"/>
    <mergeCell ref="F186:G186"/>
    <mergeCell ref="H186:I186"/>
    <mergeCell ref="J186:K186"/>
    <mergeCell ref="D191:E191"/>
    <mergeCell ref="F191:G191"/>
    <mergeCell ref="H191:I191"/>
    <mergeCell ref="J191:K191"/>
    <mergeCell ref="D192:E192"/>
    <mergeCell ref="F192:G192"/>
    <mergeCell ref="H192:I192"/>
    <mergeCell ref="J192:K192"/>
    <mergeCell ref="D189:E189"/>
    <mergeCell ref="F189:G189"/>
    <mergeCell ref="H189:I189"/>
    <mergeCell ref="J189:K189"/>
    <mergeCell ref="D190:E190"/>
    <mergeCell ref="F190:G190"/>
    <mergeCell ref="H190:I190"/>
    <mergeCell ref="J190:K190"/>
    <mergeCell ref="D195:E195"/>
    <mergeCell ref="F195:G195"/>
    <mergeCell ref="H195:I195"/>
    <mergeCell ref="J195:K195"/>
    <mergeCell ref="D196:E196"/>
    <mergeCell ref="F196:G196"/>
    <mergeCell ref="H196:I196"/>
    <mergeCell ref="J196:K196"/>
    <mergeCell ref="D193:E193"/>
    <mergeCell ref="F193:G193"/>
    <mergeCell ref="H193:I193"/>
    <mergeCell ref="J193:K193"/>
    <mergeCell ref="D194:E194"/>
    <mergeCell ref="F194:G194"/>
    <mergeCell ref="H194:I194"/>
    <mergeCell ref="J194:K194"/>
    <mergeCell ref="D199:E199"/>
    <mergeCell ref="F199:G199"/>
    <mergeCell ref="H199:I199"/>
    <mergeCell ref="J199:K199"/>
    <mergeCell ref="D200:E200"/>
    <mergeCell ref="F200:G200"/>
    <mergeCell ref="H200:I200"/>
    <mergeCell ref="J200:K200"/>
    <mergeCell ref="D197:E197"/>
    <mergeCell ref="F197:G197"/>
    <mergeCell ref="H197:I197"/>
    <mergeCell ref="J197:K197"/>
    <mergeCell ref="D198:E198"/>
    <mergeCell ref="F198:G198"/>
    <mergeCell ref="H198:I198"/>
    <mergeCell ref="J198:K198"/>
    <mergeCell ref="D203:E203"/>
    <mergeCell ref="F203:G203"/>
    <mergeCell ref="H203:I203"/>
    <mergeCell ref="J203:K203"/>
    <mergeCell ref="D204:E204"/>
    <mergeCell ref="F204:G204"/>
    <mergeCell ref="H204:I204"/>
    <mergeCell ref="J204:K204"/>
    <mergeCell ref="D201:E201"/>
    <mergeCell ref="F201:G201"/>
    <mergeCell ref="H201:I201"/>
    <mergeCell ref="J201:K201"/>
    <mergeCell ref="D202:E202"/>
    <mergeCell ref="F202:G202"/>
    <mergeCell ref="H202:I202"/>
    <mergeCell ref="J202:K202"/>
    <mergeCell ref="A208:B208"/>
    <mergeCell ref="C208:C209"/>
    <mergeCell ref="D208:E209"/>
    <mergeCell ref="F208:G209"/>
    <mergeCell ref="H208:I209"/>
    <mergeCell ref="J208:K209"/>
    <mergeCell ref="D205:E205"/>
    <mergeCell ref="F205:G205"/>
    <mergeCell ref="H205:I205"/>
    <mergeCell ref="J205:K205"/>
    <mergeCell ref="D206:E206"/>
    <mergeCell ref="F206:G206"/>
    <mergeCell ref="H206:I206"/>
    <mergeCell ref="J206:K206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16:E216"/>
    <mergeCell ref="F216:G216"/>
    <mergeCell ref="H216:I216"/>
    <mergeCell ref="J216:K216"/>
    <mergeCell ref="D217:E217"/>
    <mergeCell ref="F217:G217"/>
    <mergeCell ref="H217:I217"/>
    <mergeCell ref="J217:K217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0:E220"/>
    <mergeCell ref="F220:G220"/>
    <mergeCell ref="H220:I220"/>
    <mergeCell ref="J220:K220"/>
    <mergeCell ref="D221:E221"/>
    <mergeCell ref="F221:G221"/>
    <mergeCell ref="H221:I221"/>
    <mergeCell ref="J221:K221"/>
    <mergeCell ref="D218:E218"/>
    <mergeCell ref="F218:G218"/>
    <mergeCell ref="H218:I218"/>
    <mergeCell ref="J218:K218"/>
    <mergeCell ref="D219:E219"/>
    <mergeCell ref="F219:G219"/>
    <mergeCell ref="H219:I219"/>
    <mergeCell ref="J219:K219"/>
    <mergeCell ref="D224:E224"/>
    <mergeCell ref="F224:G224"/>
    <mergeCell ref="H224:I224"/>
    <mergeCell ref="J224:K224"/>
    <mergeCell ref="D225:E225"/>
    <mergeCell ref="F225:G225"/>
    <mergeCell ref="H225:I225"/>
    <mergeCell ref="J225:K225"/>
    <mergeCell ref="D222:E222"/>
    <mergeCell ref="F222:G222"/>
    <mergeCell ref="H222:I222"/>
    <mergeCell ref="J222:K222"/>
    <mergeCell ref="D223:E223"/>
    <mergeCell ref="F223:G223"/>
    <mergeCell ref="H223:I223"/>
    <mergeCell ref="J223:K223"/>
    <mergeCell ref="D228:E228"/>
    <mergeCell ref="F228:G228"/>
    <mergeCell ref="H228:I228"/>
    <mergeCell ref="J228:K228"/>
    <mergeCell ref="D229:E229"/>
    <mergeCell ref="F229:G229"/>
    <mergeCell ref="H229:I229"/>
    <mergeCell ref="J229:K229"/>
    <mergeCell ref="D226:E226"/>
    <mergeCell ref="F226:G226"/>
    <mergeCell ref="H226:I226"/>
    <mergeCell ref="J226:K226"/>
    <mergeCell ref="D227:E227"/>
    <mergeCell ref="F227:G227"/>
    <mergeCell ref="H227:I227"/>
    <mergeCell ref="J227:K227"/>
    <mergeCell ref="D232:E232"/>
    <mergeCell ref="F232:G232"/>
    <mergeCell ref="H232:I232"/>
    <mergeCell ref="J232:K232"/>
    <mergeCell ref="D233:E233"/>
    <mergeCell ref="F233:G233"/>
    <mergeCell ref="H233:I233"/>
    <mergeCell ref="J233:K233"/>
    <mergeCell ref="D230:E230"/>
    <mergeCell ref="F230:G230"/>
    <mergeCell ref="H230:I230"/>
    <mergeCell ref="J230:K230"/>
    <mergeCell ref="D231:E231"/>
    <mergeCell ref="F231:G231"/>
    <mergeCell ref="H231:I231"/>
    <mergeCell ref="J231:K231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A235:B235"/>
    <mergeCell ref="C235:C236"/>
    <mergeCell ref="D235:E236"/>
    <mergeCell ref="F235:G236"/>
    <mergeCell ref="H235:I236"/>
    <mergeCell ref="J235:K236"/>
    <mergeCell ref="D241:E241"/>
    <mergeCell ref="F241:G241"/>
    <mergeCell ref="H241:I241"/>
    <mergeCell ref="J241:K241"/>
    <mergeCell ref="D242:E242"/>
    <mergeCell ref="F242:G242"/>
    <mergeCell ref="H242:I242"/>
    <mergeCell ref="J242:K242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3:E243"/>
    <mergeCell ref="F243:G243"/>
    <mergeCell ref="H243:I243"/>
    <mergeCell ref="J243:K243"/>
    <mergeCell ref="D244:E244"/>
    <mergeCell ref="F244:G244"/>
    <mergeCell ref="H244:I244"/>
    <mergeCell ref="J244:K244"/>
    <mergeCell ref="D249:E249"/>
    <mergeCell ref="F249:G249"/>
    <mergeCell ref="H249:I249"/>
    <mergeCell ref="J249:K249"/>
    <mergeCell ref="B252:D252"/>
    <mergeCell ref="E252:G252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B256:D256"/>
    <mergeCell ref="E256:G256"/>
    <mergeCell ref="B257:D257"/>
    <mergeCell ref="E257:G257"/>
    <mergeCell ref="B258:D258"/>
    <mergeCell ref="E258:G258"/>
    <mergeCell ref="B253:D253"/>
    <mergeCell ref="E253:G253"/>
    <mergeCell ref="B254:D254"/>
    <mergeCell ref="E254:G254"/>
    <mergeCell ref="B255:D255"/>
    <mergeCell ref="E255:G255"/>
    <mergeCell ref="B262:D262"/>
    <mergeCell ref="E262:G262"/>
    <mergeCell ref="B263:D263"/>
    <mergeCell ref="E263:G263"/>
    <mergeCell ref="B259:D259"/>
    <mergeCell ref="E259:G259"/>
    <mergeCell ref="B260:D260"/>
    <mergeCell ref="E260:G260"/>
    <mergeCell ref="B261:D261"/>
    <mergeCell ref="E261:G261"/>
  </mergeCells>
  <pageMargins left="0" right="0" top="0.98425196850393704" bottom="0.39370078740157483" header="0.51181102362204722" footer="0.51181102362204722"/>
  <pageSetup paperSize="9" scale="75" orientation="landscape" blackAndWhite="1" r:id="rId1"/>
  <headerFooter alignWithMargins="0"/>
  <rowBreaks count="10" manualBreakCount="10">
    <brk id="24" max="16383" man="1"/>
    <brk id="49" max="16383" man="1"/>
    <brk id="73" max="16383" man="1"/>
    <brk id="95" max="16383" man="1"/>
    <brk id="106" max="16383" man="1"/>
    <brk id="126" max="16383" man="1"/>
    <brk id="150" max="16383" man="1"/>
    <brk id="179" max="16383" man="1"/>
    <brk id="206" max="16383" man="1"/>
    <brk id="2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1531</vt:i4>
      </vt:variant>
    </vt:vector>
  </HeadingPairs>
  <TitlesOfParts>
    <vt:vector size="1532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'0503768'!ID_1100677652</vt:lpstr>
      <vt:lpstr>'0503768'!ID_1100677653</vt:lpstr>
      <vt:lpstr>'0503768'!ID_1100677654</vt:lpstr>
      <vt:lpstr>'0503768'!ID_1100677655</vt:lpstr>
      <vt:lpstr>'0503768'!ID_1100677656</vt:lpstr>
      <vt:lpstr>'0503768'!ID_1100677657</vt:lpstr>
      <vt:lpstr>'0503768'!ID_1100677658</vt:lpstr>
      <vt:lpstr>'0503768'!ID_1100677659</vt:lpstr>
      <vt:lpstr>'0503768'!ID_1100677660</vt:lpstr>
      <vt:lpstr>'0503768'!ID_1100677661</vt:lpstr>
      <vt:lpstr>'0503768'!ID_1100677662</vt:lpstr>
      <vt:lpstr>'0503768'!ID_1100677663</vt:lpstr>
      <vt:lpstr>'0503768'!ID_1100677664</vt:lpstr>
      <vt:lpstr>'0503768'!ID_1100677665</vt:lpstr>
      <vt:lpstr>'0503768'!ID_1100677666</vt:lpstr>
      <vt:lpstr>'0503768'!ID_1100677667</vt:lpstr>
      <vt:lpstr>'0503768'!ID_1100677668</vt:lpstr>
      <vt:lpstr>'0503768'!ID_1100677669</vt:lpstr>
      <vt:lpstr>'0503768'!ID_1100677670</vt:lpstr>
      <vt:lpstr>'0503768'!ID_1100677671</vt:lpstr>
      <vt:lpstr>'0503768'!ID_1100677672</vt:lpstr>
      <vt:lpstr>'0503768'!ID_1100677673</vt:lpstr>
      <vt:lpstr>'0503768'!ID_1100677674</vt:lpstr>
      <vt:lpstr>'0503768'!ID_1100677675</vt:lpstr>
      <vt:lpstr>'0503768'!ID_1100677676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'0503768'!ID_1100677721</vt:lpstr>
      <vt:lpstr>'0503768'!ID_1100677722</vt:lpstr>
      <vt:lpstr>'0503768'!ID_1100677723</vt:lpstr>
      <vt:lpstr>'0503768'!ID_1100677724</vt:lpstr>
      <vt:lpstr>'0503768'!ID_1100677725</vt:lpstr>
      <vt:lpstr>'0503768'!ID_1100677726</vt:lpstr>
      <vt:lpstr>'0503768'!ID_1100677727</vt:lpstr>
      <vt:lpstr>'0503768'!ID_1100677728</vt:lpstr>
      <vt:lpstr>'0503768'!ID_1100677729</vt:lpstr>
      <vt:lpstr>'0503768'!ID_1100677730</vt:lpstr>
      <vt:lpstr>'0503768'!ID_1100677731</vt:lpstr>
      <vt:lpstr>'0503768'!ID_1100677732</vt:lpstr>
      <vt:lpstr>'0503768'!ID_1100677733</vt:lpstr>
      <vt:lpstr>'0503768'!ID_1100677734</vt:lpstr>
      <vt:lpstr>'0503768'!ID_1100677735</vt:lpstr>
      <vt:lpstr>'0503768'!ID_1100677736</vt:lpstr>
      <vt:lpstr>'0503768'!ID_1100677737</vt:lpstr>
      <vt:lpstr>'0503768'!ID_1100677738</vt:lpstr>
      <vt:lpstr>'0503768'!ID_1100677739</vt:lpstr>
      <vt:lpstr>'0503768'!ID_1100677740</vt:lpstr>
      <vt:lpstr>'0503768'!ID_1100677741</vt:lpstr>
      <vt:lpstr>'0503768'!ID_1100677742</vt:lpstr>
      <vt:lpstr>'0503768'!ID_1100677743</vt:lpstr>
      <vt:lpstr>'0503768'!ID_1100677744</vt:lpstr>
      <vt:lpstr>'0503768'!ID_1100677745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'0503768'!ID_1100677766</vt:lpstr>
      <vt:lpstr>'0503768'!ID_1100677767</vt:lpstr>
      <vt:lpstr>'0503768'!ID_1100677768</vt:lpstr>
      <vt:lpstr>'0503768'!ID_1100677769</vt:lpstr>
      <vt:lpstr>'0503768'!ID_1100677770</vt:lpstr>
      <vt:lpstr>'0503768'!ID_1100677771</vt:lpstr>
      <vt:lpstr>'0503768'!ID_1100677772</vt:lpstr>
      <vt:lpstr>'0503768'!ID_1100677773</vt:lpstr>
      <vt:lpstr>'0503768'!ID_1100677774</vt:lpstr>
      <vt:lpstr>'0503768'!ID_1100677775</vt:lpstr>
      <vt:lpstr>'0503768'!ID_1100677776</vt:lpstr>
      <vt:lpstr>'0503768'!ID_1100677777</vt:lpstr>
      <vt:lpstr>'0503768'!ID_1100677778</vt:lpstr>
      <vt:lpstr>'0503768'!ID_1100677779</vt:lpstr>
      <vt:lpstr>'0503768'!ID_1100677780</vt:lpstr>
      <vt:lpstr>'0503768'!ID_1100677781</vt:lpstr>
      <vt:lpstr>'0503768'!ID_1100677782</vt:lpstr>
      <vt:lpstr>'0503768'!ID_1100677783</vt:lpstr>
      <vt:lpstr>'0503768'!ID_1100677784</vt:lpstr>
      <vt:lpstr>'0503768'!ID_1100677785</vt:lpstr>
      <vt:lpstr>'0503768'!ID_1100677786</vt:lpstr>
      <vt:lpstr>'0503768'!ID_1100677787</vt:lpstr>
      <vt:lpstr>'0503768'!ID_1100677788</vt:lpstr>
      <vt:lpstr>'0503768'!ID_1100677789</vt:lpstr>
      <vt:lpstr>'0503768'!ID_1100677790</vt:lpstr>
      <vt:lpstr>'0503768'!ID_1100677791</vt:lpstr>
      <vt:lpstr>'0503768'!ID_1100677792</vt:lpstr>
      <vt:lpstr>'0503768'!ID_1100677793</vt:lpstr>
      <vt:lpstr>'0503768'!ID_1100677794</vt:lpstr>
      <vt:lpstr>'0503768'!ID_1100677795</vt:lpstr>
      <vt:lpstr>'0503768'!ID_1100677796</vt:lpstr>
      <vt:lpstr>'0503768'!ID_1100677797</vt:lpstr>
      <vt:lpstr>'0503768'!ID_1100677798</vt:lpstr>
      <vt:lpstr>'0503768'!ID_1100677799</vt:lpstr>
      <vt:lpstr>'0503768'!ID_1100677800</vt:lpstr>
      <vt:lpstr>'0503768'!ID_1100677801</vt:lpstr>
      <vt:lpstr>'0503768'!ID_1100677802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'0503768'!ID_1100677835</vt:lpstr>
      <vt:lpstr>'0503768'!ID_1100677836</vt:lpstr>
      <vt:lpstr>'0503768'!ID_1100677837</vt:lpstr>
      <vt:lpstr>'0503768'!ID_1100677838</vt:lpstr>
      <vt:lpstr>'0503768'!ID_1100677839</vt:lpstr>
      <vt:lpstr>'0503768'!ID_1100677840</vt:lpstr>
      <vt:lpstr>'0503768'!ID_1100677841</vt:lpstr>
      <vt:lpstr>'0503768'!ID_1100677842</vt:lpstr>
      <vt:lpstr>'0503768'!ID_1100677843</vt:lpstr>
      <vt:lpstr>'0503768'!ID_1100677844</vt:lpstr>
      <vt:lpstr>'0503768'!ID_1100677845</vt:lpstr>
      <vt:lpstr>'0503768'!ID_1100677846</vt:lpstr>
      <vt:lpstr>'0503768'!ID_1100677847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'0503768'!ID_122202565</vt:lpstr>
      <vt:lpstr>'0503768'!ID_122202566</vt:lpstr>
      <vt:lpstr>'0503768'!ID_122202567</vt:lpstr>
      <vt:lpstr>'0503768'!ID_122202568</vt:lpstr>
      <vt:lpstr>'0503768'!ID_122202569</vt:lpstr>
      <vt:lpstr>'0503768'!ID_122202570</vt:lpstr>
      <vt:lpstr>'0503768'!ID_122202571</vt:lpstr>
      <vt:lpstr>'0503768'!ID_122202574</vt:lpstr>
      <vt:lpstr>'0503768'!ID_122202575</vt:lpstr>
      <vt:lpstr>'0503768'!ID_122202577</vt:lpstr>
      <vt:lpstr>'0503768'!ID_122202578</vt:lpstr>
      <vt:lpstr>'0503768'!ID_122202581</vt:lpstr>
      <vt:lpstr>'0503768'!ID_122202582</vt:lpstr>
      <vt:lpstr>'0503768'!ID_122202585</vt:lpstr>
      <vt:lpstr>'0503768'!ID_122202586</vt:lpstr>
      <vt:lpstr>'0503768'!ID_122202589</vt:lpstr>
      <vt:lpstr>'0503768'!ID_122202591</vt:lpstr>
      <vt:lpstr>'0503768'!ID_122202592</vt:lpstr>
      <vt:lpstr>'0503768'!ID_122202593</vt:lpstr>
      <vt:lpstr>'0503768'!ID_122202594</vt:lpstr>
      <vt:lpstr>'0503768'!ID_122202595</vt:lpstr>
      <vt:lpstr>'0503768'!ID_122202596</vt:lpstr>
      <vt:lpstr>'0503768'!ID_122202597</vt:lpstr>
      <vt:lpstr>'0503768'!ID_122202598</vt:lpstr>
      <vt:lpstr>'0503768'!ID_122202599</vt:lpstr>
      <vt:lpstr>'0503768'!ID_122202600</vt:lpstr>
      <vt:lpstr>'0503768'!ID_122202601</vt:lpstr>
      <vt:lpstr>'0503768'!ID_122202602</vt:lpstr>
      <vt:lpstr>'0503768'!ID_122202603</vt:lpstr>
      <vt:lpstr>'0503768'!ID_122202604</vt:lpstr>
      <vt:lpstr>'0503768'!ID_122202605</vt:lpstr>
      <vt:lpstr>'0503768'!ID_122202606</vt:lpstr>
      <vt:lpstr>'0503768'!ID_122202607</vt:lpstr>
      <vt:lpstr>'0503768'!ID_122202608</vt:lpstr>
      <vt:lpstr>'0503768'!ID_122202609</vt:lpstr>
      <vt:lpstr>'0503768'!ID_122202610</vt:lpstr>
      <vt:lpstr>'0503768'!ID_122202611</vt:lpstr>
      <vt:lpstr>'0503768'!ID_122202612</vt:lpstr>
      <vt:lpstr>'0503768'!ID_122202613</vt:lpstr>
      <vt:lpstr>'0503768'!ID_122202614</vt:lpstr>
      <vt:lpstr>'0503768'!ID_122202615</vt:lpstr>
      <vt:lpstr>'0503768'!ID_122202616</vt:lpstr>
      <vt:lpstr>'0503768'!ID_122202617</vt:lpstr>
      <vt:lpstr>'0503768'!ID_122202618</vt:lpstr>
      <vt:lpstr>'0503768'!ID_122202619</vt:lpstr>
      <vt:lpstr>'0503768'!ID_122202620</vt:lpstr>
      <vt:lpstr>'0503768'!ID_122202622</vt:lpstr>
      <vt:lpstr>'0503768'!ID_122202623</vt:lpstr>
      <vt:lpstr>'0503768'!ID_122202625</vt:lpstr>
      <vt:lpstr>'0503768'!ID_122202626</vt:lpstr>
      <vt:lpstr>'0503768'!ID_122202627</vt:lpstr>
      <vt:lpstr>'0503768'!ID_122202628</vt:lpstr>
      <vt:lpstr>'0503768'!ID_122202629</vt:lpstr>
      <vt:lpstr>'0503768'!ID_122202630</vt:lpstr>
      <vt:lpstr>'0503768'!ID_122202631</vt:lpstr>
      <vt:lpstr>'0503768'!ID_122202632</vt:lpstr>
      <vt:lpstr>'0503768'!ID_122202633</vt:lpstr>
      <vt:lpstr>'0503768'!ID_122202634</vt:lpstr>
      <vt:lpstr>'0503768'!ID_122202635</vt:lpstr>
      <vt:lpstr>'0503768'!ID_122202636</vt:lpstr>
      <vt:lpstr>'0503768'!ID_122202637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'0503768'!ID_122202643</vt:lpstr>
      <vt:lpstr>'0503768'!ID_122202644</vt:lpstr>
      <vt:lpstr>'0503768'!ID_122202645</vt:lpstr>
      <vt:lpstr>'0503768'!ID_122202648</vt:lpstr>
      <vt:lpstr>'0503768'!ID_122202651</vt:lpstr>
      <vt:lpstr>'0503768'!ID_122202652</vt:lpstr>
      <vt:lpstr>'0503768'!ID_122202653</vt:lpstr>
      <vt:lpstr>'0503768'!ID_122202654</vt:lpstr>
      <vt:lpstr>'0503768'!ID_122202657</vt:lpstr>
      <vt:lpstr>'0503768'!ID_122202658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'0503768'!ID_122202667</vt:lpstr>
      <vt:lpstr>'0503768'!ID_122202668</vt:lpstr>
      <vt:lpstr>'0503768'!ID_122202669</vt:lpstr>
      <vt:lpstr>'0503768'!ID_122202670</vt:lpstr>
      <vt:lpstr>'0503768'!ID_122202671</vt:lpstr>
      <vt:lpstr>'0503768'!ID_122202672</vt:lpstr>
      <vt:lpstr>'0503768'!ID_122202673</vt:lpstr>
      <vt:lpstr>'0503768'!ID_122202674</vt:lpstr>
      <vt:lpstr>'0503768'!ID_122202675</vt:lpstr>
      <vt:lpstr>'0503768'!ID_122202676</vt:lpstr>
      <vt:lpstr>'0503768'!ID_122202677</vt:lpstr>
      <vt:lpstr>'0503768'!ID_122202678</vt:lpstr>
      <vt:lpstr>'0503768'!ID_122202682</vt:lpstr>
      <vt:lpstr>'0503768'!ID_122202683</vt:lpstr>
      <vt:lpstr>'0503768'!ID_122202684</vt:lpstr>
      <vt:lpstr>'0503768'!ID_122202685</vt:lpstr>
      <vt:lpstr>'0503768'!ID_122202686</vt:lpstr>
      <vt:lpstr>'0503768'!ID_122202687</vt:lpstr>
      <vt:lpstr>'0503768'!ID_122202688</vt:lpstr>
      <vt:lpstr>'0503768'!ID_122202689</vt:lpstr>
      <vt:lpstr>'0503768'!ID_122202690</vt:lpstr>
      <vt:lpstr>'0503768'!ID_122202691</vt:lpstr>
      <vt:lpstr>'0503768'!ID_122202692</vt:lpstr>
      <vt:lpstr>'0503768'!ID_122202693</vt:lpstr>
      <vt:lpstr>'0503768'!ID_122202694</vt:lpstr>
      <vt:lpstr>'0503768'!ID_122202695</vt:lpstr>
      <vt:lpstr>'0503768'!ID_122202696</vt:lpstr>
      <vt:lpstr>'0503768'!ID_122202697</vt:lpstr>
      <vt:lpstr>'0503768'!ID_122202698</vt:lpstr>
      <vt:lpstr>'0503768'!ID_122202699</vt:lpstr>
      <vt:lpstr>'0503768'!ID_122202700</vt:lpstr>
      <vt:lpstr>'0503768'!ID_122202701</vt:lpstr>
      <vt:lpstr>'0503768'!ID_122202702</vt:lpstr>
      <vt:lpstr>'0503768'!ID_122202703</vt:lpstr>
      <vt:lpstr>'0503768'!ID_122202704</vt:lpstr>
      <vt:lpstr>'0503768'!ID_122202705</vt:lpstr>
      <vt:lpstr>'0503768'!ID_122202706</vt:lpstr>
      <vt:lpstr>'0503768'!ID_122202707</vt:lpstr>
      <vt:lpstr>'0503768'!ID_122202708</vt:lpstr>
      <vt:lpstr>'0503768'!ID_122202709</vt:lpstr>
      <vt:lpstr>'0503768'!ID_122202710</vt:lpstr>
      <vt:lpstr>'0503768'!ID_122202711</vt:lpstr>
      <vt:lpstr>'0503768'!ID_122202712</vt:lpstr>
      <vt:lpstr>'0503768'!ID_122202713</vt:lpstr>
      <vt:lpstr>'0503768'!ID_122202714</vt:lpstr>
      <vt:lpstr>'0503768'!ID_122202715</vt:lpstr>
      <vt:lpstr>'0503768'!ID_122202716</vt:lpstr>
      <vt:lpstr>'0503768'!ID_122202717</vt:lpstr>
      <vt:lpstr>'0503768'!ID_122202718</vt:lpstr>
      <vt:lpstr>'0503768'!ID_122202719</vt:lpstr>
      <vt:lpstr>'0503768'!ID_122202720</vt:lpstr>
      <vt:lpstr>'0503768'!ID_122202721</vt:lpstr>
      <vt:lpstr>'0503768'!ID_122202722</vt:lpstr>
      <vt:lpstr>'0503768'!ID_122202723</vt:lpstr>
      <vt:lpstr>'0503768'!ID_122202724</vt:lpstr>
      <vt:lpstr>'0503768'!ID_122202725</vt:lpstr>
      <vt:lpstr>'0503768'!ID_122202726</vt:lpstr>
      <vt:lpstr>'0503768'!ID_122202727</vt:lpstr>
      <vt:lpstr>'0503768'!ID_122202728</vt:lpstr>
      <vt:lpstr>'0503768'!ID_122202729</vt:lpstr>
      <vt:lpstr>'0503768'!ID_122202730</vt:lpstr>
      <vt:lpstr>'0503768'!ID_122202731</vt:lpstr>
      <vt:lpstr>'0503768'!ID_122202734</vt:lpstr>
      <vt:lpstr>'0503768'!ID_122202735</vt:lpstr>
      <vt:lpstr>'0503768'!ID_122202736</vt:lpstr>
      <vt:lpstr>'0503768'!ID_122202737</vt:lpstr>
      <vt:lpstr>'0503768'!ID_122202738</vt:lpstr>
      <vt:lpstr>'0503768'!ID_122202739</vt:lpstr>
      <vt:lpstr>'0503768'!ID_122202740</vt:lpstr>
      <vt:lpstr>'0503768'!ID_122202742</vt:lpstr>
      <vt:lpstr>'0503768'!ID_122202744</vt:lpstr>
      <vt:lpstr>'0503768'!ID_122202745</vt:lpstr>
      <vt:lpstr>'0503768'!ID_122202746</vt:lpstr>
      <vt:lpstr>'0503768'!ID_122202749</vt:lpstr>
      <vt:lpstr>'0503768'!ID_122202750</vt:lpstr>
      <vt:lpstr>'0503768'!ID_122202751</vt:lpstr>
      <vt:lpstr>'0503768'!ID_122202752</vt:lpstr>
      <vt:lpstr>'0503768'!ID_122202753</vt:lpstr>
      <vt:lpstr>'0503768'!ID_122202754</vt:lpstr>
      <vt:lpstr>'0503768'!ID_122202755</vt:lpstr>
      <vt:lpstr>'0503768'!ID_122202757</vt:lpstr>
      <vt:lpstr>'0503768'!ID_122202758</vt:lpstr>
      <vt:lpstr>'0503768'!ID_122202760</vt:lpstr>
      <vt:lpstr>'0503768'!ID_122202761</vt:lpstr>
      <vt:lpstr>'0503768'!ID_122202762</vt:lpstr>
      <vt:lpstr>'0503768'!ID_122202763</vt:lpstr>
      <vt:lpstr>'0503768'!ID_122202764</vt:lpstr>
      <vt:lpstr>'0503768'!ID_122202765</vt:lpstr>
      <vt:lpstr>'0503768'!ID_122202766</vt:lpstr>
      <vt:lpstr>'0503768'!ID_122202767</vt:lpstr>
      <vt:lpstr>'0503768'!ID_122202768</vt:lpstr>
      <vt:lpstr>'0503768'!ID_122202769</vt:lpstr>
      <vt:lpstr>'0503768'!ID_122202770</vt:lpstr>
      <vt:lpstr>'0503768'!ID_122202771</vt:lpstr>
      <vt:lpstr>'0503768'!ID_122202772</vt:lpstr>
      <vt:lpstr>'0503768'!ID_122202773</vt:lpstr>
      <vt:lpstr>'0503768'!ID_122202774</vt:lpstr>
      <vt:lpstr>'0503768'!ID_122202775</vt:lpstr>
      <vt:lpstr>'0503768'!ID_122202776</vt:lpstr>
      <vt:lpstr>'0503768'!ID_122202777</vt:lpstr>
      <vt:lpstr>'0503768'!ID_122202778</vt:lpstr>
      <vt:lpstr>'0503768'!ID_122202779</vt:lpstr>
      <vt:lpstr>'0503768'!ID_122202782</vt:lpstr>
      <vt:lpstr>'0503768'!ID_122202783</vt:lpstr>
      <vt:lpstr>'0503768'!ID_122202785</vt:lpstr>
      <vt:lpstr>'0503768'!ID_122202786</vt:lpstr>
      <vt:lpstr>'0503768'!ID_122202787</vt:lpstr>
      <vt:lpstr>'0503768'!ID_122202788</vt:lpstr>
      <vt:lpstr>'0503768'!ID_122202789</vt:lpstr>
      <vt:lpstr>'0503768'!ID_122202790</vt:lpstr>
      <vt:lpstr>'0503768'!ID_122202791</vt:lpstr>
      <vt:lpstr>'0503768'!ID_122202792</vt:lpstr>
      <vt:lpstr>'0503768'!ID_122202793</vt:lpstr>
      <vt:lpstr>'0503768'!ID_122202794</vt:lpstr>
      <vt:lpstr>'0503768'!ID_122202795</vt:lpstr>
      <vt:lpstr>'0503768'!ID_122202796</vt:lpstr>
      <vt:lpstr>'0503768'!ID_122202797</vt:lpstr>
      <vt:lpstr>'0503768'!ID_122202798</vt:lpstr>
      <vt:lpstr>'0503768'!ID_122202799</vt:lpstr>
      <vt:lpstr>'0503768'!ID_122202801</vt:lpstr>
      <vt:lpstr>'0503768'!ID_122202802</vt:lpstr>
      <vt:lpstr>'0503768'!ID_122202803</vt:lpstr>
      <vt:lpstr>'0503768'!ID_122202804</vt:lpstr>
      <vt:lpstr>'0503768'!ID_122202805</vt:lpstr>
      <vt:lpstr>'0503768'!ID_122202806</vt:lpstr>
      <vt:lpstr>'0503768'!ID_122202807</vt:lpstr>
      <vt:lpstr>'0503768'!ID_122202813</vt:lpstr>
      <vt:lpstr>'0503768'!ID_122202814</vt:lpstr>
      <vt:lpstr>'0503768'!ID_122202815</vt:lpstr>
      <vt:lpstr>'0503768'!ID_122202816</vt:lpstr>
      <vt:lpstr>'0503768'!ID_122202818</vt:lpstr>
      <vt:lpstr>'0503768'!ID_122202819</vt:lpstr>
      <vt:lpstr>'0503768'!ID_122202820</vt:lpstr>
      <vt:lpstr>'0503768'!ID_122202821</vt:lpstr>
      <vt:lpstr>'0503768'!ID_122202822</vt:lpstr>
      <vt:lpstr>'0503768'!ID_122202825</vt:lpstr>
      <vt:lpstr>'0503768'!ID_122202826</vt:lpstr>
      <vt:lpstr>'0503768'!ID_122202828</vt:lpstr>
      <vt:lpstr>'0503768'!ID_122202829</vt:lpstr>
      <vt:lpstr>'0503768'!ID_122202830</vt:lpstr>
      <vt:lpstr>'0503768'!ID_122202832</vt:lpstr>
      <vt:lpstr>'0503768'!ID_122202833</vt:lpstr>
      <vt:lpstr>'0503768'!ID_122202834</vt:lpstr>
      <vt:lpstr>'0503768'!ID_122202835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'0503768'!ID_122202841</vt:lpstr>
      <vt:lpstr>'0503768'!ID_122202842</vt:lpstr>
      <vt:lpstr>'0503768'!ID_122202843</vt:lpstr>
      <vt:lpstr>'0503768'!ID_122202844</vt:lpstr>
      <vt:lpstr>'0503768'!ID_122202845</vt:lpstr>
      <vt:lpstr>'0503768'!ID_122202846</vt:lpstr>
      <vt:lpstr>'0503768'!ID_122202847</vt:lpstr>
      <vt:lpstr>'0503768'!ID_122202848</vt:lpstr>
      <vt:lpstr>'0503768'!ID_122202850</vt:lpstr>
      <vt:lpstr>'0503768'!ID_122202851</vt:lpstr>
      <vt:lpstr>'0503768'!ID_122202852</vt:lpstr>
      <vt:lpstr>'0503768'!ID_122202853</vt:lpstr>
      <vt:lpstr>'0503768'!ID_122202854</vt:lpstr>
      <vt:lpstr>'0503768'!ID_122202855</vt:lpstr>
      <vt:lpstr>'0503768'!ID_122202856</vt:lpstr>
      <vt:lpstr>'0503768'!ID_122202857</vt:lpstr>
      <vt:lpstr>'0503768'!ID_122202858</vt:lpstr>
      <vt:lpstr>'0503768'!ID_122202859</vt:lpstr>
      <vt:lpstr>'0503768'!ID_122202860</vt:lpstr>
      <vt:lpstr>'0503768'!ID_122202861</vt:lpstr>
      <vt:lpstr>'0503768'!ID_122202862</vt:lpstr>
      <vt:lpstr>'0503768'!ID_122202863</vt:lpstr>
      <vt:lpstr>'0503768'!ID_122202864</vt:lpstr>
      <vt:lpstr>'0503768'!ID_122202865</vt:lpstr>
      <vt:lpstr>'0503768'!ID_122202866</vt:lpstr>
      <vt:lpstr>'0503768'!ID_122202867</vt:lpstr>
      <vt:lpstr>'0503768'!ID_122202868</vt:lpstr>
      <vt:lpstr>'0503768'!ID_122202870</vt:lpstr>
      <vt:lpstr>'0503768'!ID_122202871</vt:lpstr>
      <vt:lpstr>'0503768'!ID_122202872</vt:lpstr>
      <vt:lpstr>'0503768'!ID_122202873</vt:lpstr>
      <vt:lpstr>'0503768'!ID_122202874</vt:lpstr>
      <vt:lpstr>'0503768'!ID_122202875</vt:lpstr>
      <vt:lpstr>'0503768'!ID_122202876</vt:lpstr>
      <vt:lpstr>'0503768'!ID_122202877</vt:lpstr>
      <vt:lpstr>'0503768'!ID_122202878</vt:lpstr>
      <vt:lpstr>'0503768'!ID_122202880</vt:lpstr>
      <vt:lpstr>'0503768'!ID_122202881</vt:lpstr>
      <vt:lpstr>'0503768'!ID_122202884</vt:lpstr>
      <vt:lpstr>'0503768'!ID_122202885</vt:lpstr>
      <vt:lpstr>'0503768'!ID_122202886</vt:lpstr>
      <vt:lpstr>'0503768'!ID_122202889</vt:lpstr>
      <vt:lpstr>'0503768'!ID_122202890</vt:lpstr>
      <vt:lpstr>'0503768'!ID_122202891</vt:lpstr>
      <vt:lpstr>'0503768'!ID_122202892</vt:lpstr>
      <vt:lpstr>'0503768'!ID_122202893</vt:lpstr>
      <vt:lpstr>'0503768'!ID_122202894</vt:lpstr>
      <vt:lpstr>'0503768'!ID_122202895</vt:lpstr>
      <vt:lpstr>'0503768'!ID_122202897</vt:lpstr>
      <vt:lpstr>'0503768'!ID_122202898</vt:lpstr>
      <vt:lpstr>'0503768'!ID_122202900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'0503768'!ID_122202909</vt:lpstr>
      <vt:lpstr>'0503768'!ID_122202910</vt:lpstr>
      <vt:lpstr>'0503768'!ID_122202911</vt:lpstr>
      <vt:lpstr>'0503768'!ID_122202912</vt:lpstr>
      <vt:lpstr>'0503768'!ID_122202913</vt:lpstr>
      <vt:lpstr>'0503768'!ID_122202915</vt:lpstr>
      <vt:lpstr>'0503768'!ID_122202916</vt:lpstr>
      <vt:lpstr>'0503768'!ID_122202918</vt:lpstr>
      <vt:lpstr>'0503768'!ID_122202919</vt:lpstr>
      <vt:lpstr>'0503768'!ID_122202920</vt:lpstr>
      <vt:lpstr>'0503768'!ID_122202921</vt:lpstr>
      <vt:lpstr>'0503768'!ID_122202922</vt:lpstr>
      <vt:lpstr>'0503768'!ID_122202923</vt:lpstr>
      <vt:lpstr>'0503768'!ID_122202924</vt:lpstr>
      <vt:lpstr>'0503768'!ID_122202925</vt:lpstr>
      <vt:lpstr>'0503768'!ID_122202926</vt:lpstr>
      <vt:lpstr>'0503768'!ID_122202927</vt:lpstr>
      <vt:lpstr>'0503768'!ID_122202928</vt:lpstr>
      <vt:lpstr>'0503768'!ID_122202929</vt:lpstr>
      <vt:lpstr>'0503768'!ID_122202930</vt:lpstr>
      <vt:lpstr>'0503768'!ID_122202931</vt:lpstr>
      <vt:lpstr>'0503768'!ID_122202932</vt:lpstr>
      <vt:lpstr>'0503768'!ID_122202933</vt:lpstr>
      <vt:lpstr>'0503768'!ID_122202934</vt:lpstr>
      <vt:lpstr>'0503768'!ID_122202935</vt:lpstr>
      <vt:lpstr>'0503768'!ID_122202937</vt:lpstr>
      <vt:lpstr>'0503768'!ID_122202938</vt:lpstr>
      <vt:lpstr>'0503768'!ID_122202939</vt:lpstr>
      <vt:lpstr>'0503768'!ID_122202941</vt:lpstr>
      <vt:lpstr>'0503768'!ID_122202942</vt:lpstr>
      <vt:lpstr>'0503768'!ID_122202943</vt:lpstr>
      <vt:lpstr>'0503768'!ID_122202944</vt:lpstr>
      <vt:lpstr>'0503768'!ID_122202945</vt:lpstr>
      <vt:lpstr>'0503768'!ID_122202946</vt:lpstr>
      <vt:lpstr>'0503768'!ID_122202947</vt:lpstr>
      <vt:lpstr>'0503768'!ID_122202948</vt:lpstr>
      <vt:lpstr>'0503768'!ID_122202950</vt:lpstr>
      <vt:lpstr>'0503768'!ID_122202951</vt:lpstr>
      <vt:lpstr>'0503768'!ID_122202952</vt:lpstr>
      <vt:lpstr>'0503768'!ID_122202953</vt:lpstr>
      <vt:lpstr>'0503768'!ID_122202954</vt:lpstr>
      <vt:lpstr>'0503768'!ID_122202955</vt:lpstr>
      <vt:lpstr>'0503768'!ID_122202959</vt:lpstr>
      <vt:lpstr>'0503768'!ID_122202960</vt:lpstr>
      <vt:lpstr>'0503768'!ID_122202963</vt:lpstr>
      <vt:lpstr>'0503768'!ID_122202964</vt:lpstr>
      <vt:lpstr>'0503768'!ID_122202965</vt:lpstr>
      <vt:lpstr>'0503768'!ID_122202967</vt:lpstr>
      <vt:lpstr>'0503768'!ID_122202968</vt:lpstr>
      <vt:lpstr>'0503768'!ID_122202969</vt:lpstr>
      <vt:lpstr>'0503768'!ID_122202970</vt:lpstr>
      <vt:lpstr>'0503768'!ID_122202976</vt:lpstr>
      <vt:lpstr>'0503768'!ID_122202977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'0503768'!ID_122202986</vt:lpstr>
      <vt:lpstr>'0503768'!ID_122202987</vt:lpstr>
      <vt:lpstr>'0503768'!ID_122202988</vt:lpstr>
      <vt:lpstr>'0503768'!ID_122202990</vt:lpstr>
      <vt:lpstr>'0503768'!ID_122202992</vt:lpstr>
      <vt:lpstr>'0503768'!ID_122202993</vt:lpstr>
      <vt:lpstr>'0503768'!ID_122202994</vt:lpstr>
      <vt:lpstr>'0503768'!ID_122202995</vt:lpstr>
      <vt:lpstr>'0503768'!ID_122202996</vt:lpstr>
      <vt:lpstr>'0503768'!ID_122202997</vt:lpstr>
      <vt:lpstr>'0503768'!ID_122202998</vt:lpstr>
      <vt:lpstr>'0503768'!ID_122202999</vt:lpstr>
      <vt:lpstr>'0503768'!ID_122203000</vt:lpstr>
      <vt:lpstr>'0503768'!ID_122203001</vt:lpstr>
      <vt:lpstr>'0503768'!ID_122203002</vt:lpstr>
      <vt:lpstr>'0503768'!ID_122203005</vt:lpstr>
      <vt:lpstr>'0503768'!ID_122203006</vt:lpstr>
      <vt:lpstr>'0503768'!ID_122203009</vt:lpstr>
      <vt:lpstr>'0503768'!ID_122203010</vt:lpstr>
      <vt:lpstr>'0503768'!ID_122203011</vt:lpstr>
      <vt:lpstr>'0503768'!ID_122203012</vt:lpstr>
      <vt:lpstr>'0503768'!ID_122203013</vt:lpstr>
      <vt:lpstr>'0503768'!ID_122203014</vt:lpstr>
      <vt:lpstr>'0503768'!ID_122203015</vt:lpstr>
      <vt:lpstr>'0503768'!ID_122203016</vt:lpstr>
      <vt:lpstr>'0503768'!ID_122203017</vt:lpstr>
      <vt:lpstr>'0503768'!ID_122203018</vt:lpstr>
      <vt:lpstr>'0503768'!ID_122203019</vt:lpstr>
      <vt:lpstr>'0503768'!ID_122203021</vt:lpstr>
      <vt:lpstr>'0503768'!ID_122203022</vt:lpstr>
      <vt:lpstr>'0503768'!ID_122203023</vt:lpstr>
      <vt:lpstr>'0503768'!ID_122203024</vt:lpstr>
      <vt:lpstr>'0503768'!ID_122203025</vt:lpstr>
      <vt:lpstr>'0503768'!ID_122203029</vt:lpstr>
      <vt:lpstr>'0503768'!ID_122203030</vt:lpstr>
      <vt:lpstr>'0503768'!ID_122203031</vt:lpstr>
      <vt:lpstr>'0503768'!ID_122203032</vt:lpstr>
      <vt:lpstr>'0503768'!ID_122203033</vt:lpstr>
      <vt:lpstr>'0503768'!ID_122203034</vt:lpstr>
      <vt:lpstr>'0503768'!ID_122203039</vt:lpstr>
      <vt:lpstr>'0503768'!ID_122203040</vt:lpstr>
      <vt:lpstr>'0503768'!ID_122203041</vt:lpstr>
      <vt:lpstr>'0503768'!ID_122203042</vt:lpstr>
      <vt:lpstr>'0503768'!ID_122203043</vt:lpstr>
      <vt:lpstr>'0503768'!ID_122203044</vt:lpstr>
      <vt:lpstr>'0503768'!ID_122203045</vt:lpstr>
      <vt:lpstr>'0503768'!ID_122203046</vt:lpstr>
      <vt:lpstr>'0503768'!ID_122203047</vt:lpstr>
      <vt:lpstr>'0503768'!ID_122203048</vt:lpstr>
      <vt:lpstr>'0503768'!ID_122203049</vt:lpstr>
      <vt:lpstr>'0503768'!ID_122203050</vt:lpstr>
      <vt:lpstr>'0503768'!ID_122203051</vt:lpstr>
      <vt:lpstr>'0503768'!ID_122203052</vt:lpstr>
      <vt:lpstr>'0503768'!ID_122203053</vt:lpstr>
      <vt:lpstr>'0503768'!ID_122203054</vt:lpstr>
      <vt:lpstr>'0503768'!ID_122203055</vt:lpstr>
      <vt:lpstr>'0503768'!ID_122203056</vt:lpstr>
      <vt:lpstr>'0503768'!ID_122203058</vt:lpstr>
      <vt:lpstr>'0503768'!ID_122203059</vt:lpstr>
      <vt:lpstr>'0503768'!ID_122203060</vt:lpstr>
      <vt:lpstr>'0503768'!ID_122203062</vt:lpstr>
      <vt:lpstr>'0503768'!ID_122203063</vt:lpstr>
      <vt:lpstr>'0503768'!ID_122203064</vt:lpstr>
      <vt:lpstr>'0503768'!ID_122203065</vt:lpstr>
      <vt:lpstr>'0503768'!ID_122203066</vt:lpstr>
      <vt:lpstr>'0503768'!ID_122203067</vt:lpstr>
      <vt:lpstr>'0503768'!ID_122203068</vt:lpstr>
      <vt:lpstr>'0503768'!ID_122203069</vt:lpstr>
      <vt:lpstr>'0503768'!ID_122203070</vt:lpstr>
      <vt:lpstr>'0503768'!ID_122203071</vt:lpstr>
      <vt:lpstr>'0503768'!ID_122203072</vt:lpstr>
      <vt:lpstr>'0503768'!ID_122203073</vt:lpstr>
      <vt:lpstr>'0503768'!ID_122203074</vt:lpstr>
      <vt:lpstr>'0503768'!ID_122203075</vt:lpstr>
      <vt:lpstr>'0503768'!ID_122203076</vt:lpstr>
      <vt:lpstr>'0503768'!ID_122203077</vt:lpstr>
      <vt:lpstr>'0503768'!ID_122203078</vt:lpstr>
      <vt:lpstr>'0503768'!ID_122203079</vt:lpstr>
      <vt:lpstr>'0503768'!ID_122203080</vt:lpstr>
      <vt:lpstr>'0503768'!ID_122203081</vt:lpstr>
      <vt:lpstr>'0503768'!ID_122203082</vt:lpstr>
      <vt:lpstr>'0503768'!ID_122203085</vt:lpstr>
      <vt:lpstr>'0503768'!ID_122203086</vt:lpstr>
      <vt:lpstr>'0503768'!ID_122203087</vt:lpstr>
      <vt:lpstr>'0503768'!ID_122203088</vt:lpstr>
      <vt:lpstr>'0503768'!ID_122203089</vt:lpstr>
      <vt:lpstr>'0503768'!ID_122203090</vt:lpstr>
      <vt:lpstr>'0503768'!ID_122203091</vt:lpstr>
      <vt:lpstr>'0503768'!ID_122203092</vt:lpstr>
      <vt:lpstr>'0503768'!ID_122203093</vt:lpstr>
      <vt:lpstr>'0503768'!ID_122203094</vt:lpstr>
      <vt:lpstr>'0503768'!ID_122203095</vt:lpstr>
      <vt:lpstr>'0503768'!ID_122203096</vt:lpstr>
      <vt:lpstr>'0503768'!ID_122203097</vt:lpstr>
      <vt:lpstr>'0503768'!ID_122203098</vt:lpstr>
      <vt:lpstr>'0503768'!ID_122203099</vt:lpstr>
      <vt:lpstr>'0503768'!ID_122203101</vt:lpstr>
      <vt:lpstr>'0503768'!ID_122203103</vt:lpstr>
      <vt:lpstr>'0503768'!ID_122203104</vt:lpstr>
      <vt:lpstr>'0503768'!ID_122203105</vt:lpstr>
      <vt:lpstr>'0503768'!ID_122203106</vt:lpstr>
      <vt:lpstr>'0503768'!ID_122203107</vt:lpstr>
      <vt:lpstr>'0503768'!ID_122203108</vt:lpstr>
      <vt:lpstr>'0503768'!ID_122203109</vt:lpstr>
      <vt:lpstr>'0503768'!ID_122203111</vt:lpstr>
      <vt:lpstr>'0503768'!ID_122203112</vt:lpstr>
      <vt:lpstr>'0503768'!ID_122203118</vt:lpstr>
      <vt:lpstr>'0503768'!ID_122203119</vt:lpstr>
      <vt:lpstr>'0503768'!ID_122203120</vt:lpstr>
      <vt:lpstr>'0503768'!ID_122203121</vt:lpstr>
      <vt:lpstr>'0503768'!ID_122203122</vt:lpstr>
      <vt:lpstr>'0503768'!ID_122203123</vt:lpstr>
      <vt:lpstr>'0503768'!ID_122203124</vt:lpstr>
      <vt:lpstr>'0503768'!ID_122203125</vt:lpstr>
      <vt:lpstr>'0503768'!ID_122203126</vt:lpstr>
      <vt:lpstr>'0503768'!ID_122203127</vt:lpstr>
      <vt:lpstr>'0503768'!ID_122203129</vt:lpstr>
      <vt:lpstr>'0503768'!ID_122203130</vt:lpstr>
      <vt:lpstr>'0503768'!ID_122203131</vt:lpstr>
      <vt:lpstr>'0503768'!ID_122203132</vt:lpstr>
      <vt:lpstr>'0503768'!ID_122203133</vt:lpstr>
      <vt:lpstr>'0503768'!ID_122203134</vt:lpstr>
      <vt:lpstr>'0503768'!ID_122203135</vt:lpstr>
      <vt:lpstr>'0503768'!ID_122203136</vt:lpstr>
      <vt:lpstr>'0503768'!ID_122203137</vt:lpstr>
      <vt:lpstr>'0503768'!ID_122203138</vt:lpstr>
      <vt:lpstr>'0503768'!ID_122203139</vt:lpstr>
      <vt:lpstr>'0503768'!ID_122203140</vt:lpstr>
      <vt:lpstr>'0503768'!ID_122203141</vt:lpstr>
      <vt:lpstr>'0503768'!ID_122203142</vt:lpstr>
      <vt:lpstr>'0503768'!ID_122203143</vt:lpstr>
      <vt:lpstr>'0503768'!ID_122203144</vt:lpstr>
      <vt:lpstr>'0503768'!ID_122203145</vt:lpstr>
      <vt:lpstr>'0503768'!ID_122203146</vt:lpstr>
      <vt:lpstr>'0503768'!ID_122203147</vt:lpstr>
      <vt:lpstr>'0503768'!ID_122203148</vt:lpstr>
      <vt:lpstr>'0503768'!ID_122203149</vt:lpstr>
      <vt:lpstr>'0503768'!ID_122203150</vt:lpstr>
      <vt:lpstr>'0503768'!ID_122203151</vt:lpstr>
      <vt:lpstr>'0503768'!ID_122203152</vt:lpstr>
      <vt:lpstr>'0503768'!ID_122203153</vt:lpstr>
      <vt:lpstr>'0503768'!ID_122203154</vt:lpstr>
      <vt:lpstr>'0503768'!ID_122203155</vt:lpstr>
      <vt:lpstr>'0503768'!ID_122203156</vt:lpstr>
      <vt:lpstr>'0503768'!ID_122203159</vt:lpstr>
      <vt:lpstr>'0503768'!ID_122203160</vt:lpstr>
      <vt:lpstr>'0503768'!ID_122203161</vt:lpstr>
      <vt:lpstr>'0503768'!ID_122203162</vt:lpstr>
      <vt:lpstr>'0503768'!ID_122203163</vt:lpstr>
      <vt:lpstr>'0503768'!ID_122203164</vt:lpstr>
      <vt:lpstr>'0503768'!ID_122203165</vt:lpstr>
      <vt:lpstr>'0503768'!ID_122203166</vt:lpstr>
      <vt:lpstr>'0503768'!ID_122203167</vt:lpstr>
      <vt:lpstr>'0503768'!ID_122203168</vt:lpstr>
      <vt:lpstr>'0503768'!ID_122203169</vt:lpstr>
      <vt:lpstr>'0503768'!ID_122203170</vt:lpstr>
      <vt:lpstr>'0503768'!ID_122203171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'0503768'!ID_13174202563</vt:lpstr>
      <vt:lpstr>'0503768'!ID_13174202564</vt:lpstr>
      <vt:lpstr>'0503768'!ID_13174202565</vt:lpstr>
      <vt:lpstr>'0503768'!ID_13174202566</vt:lpstr>
      <vt:lpstr>'0503768'!ID_13174202567</vt:lpstr>
      <vt:lpstr>'0503768'!ID_13174202568</vt:lpstr>
      <vt:lpstr>'0503768'!ID_13174202569</vt:lpstr>
      <vt:lpstr>'0503768'!ID_13174202570</vt:lpstr>
      <vt:lpstr>'0503768'!ID_13174202571</vt:lpstr>
      <vt:lpstr>'0503768'!ID_13174202572</vt:lpstr>
      <vt:lpstr>'0503768'!ID_13174202573</vt:lpstr>
      <vt:lpstr>'0503768'!ID_13174202574</vt:lpstr>
      <vt:lpstr>'0503768'!ID_13174202575</vt:lpstr>
      <vt:lpstr>'0503768'!ID_13174202576</vt:lpstr>
      <vt:lpstr>'0503768'!ID_13174202577</vt:lpstr>
      <vt:lpstr>'0503768'!ID_13174202578</vt:lpstr>
      <vt:lpstr>'0503768'!ID_13174202579</vt:lpstr>
      <vt:lpstr>'0503768'!ID_13174202580</vt:lpstr>
      <vt:lpstr>'0503768'!ID_13174202581</vt:lpstr>
      <vt:lpstr>'0503768'!ID_13174202582</vt:lpstr>
      <vt:lpstr>'0503768'!ID_13174202583</vt:lpstr>
      <vt:lpstr>'0503768'!ID_13174202584</vt:lpstr>
      <vt:lpstr>'0503768'!ID_13174202585</vt:lpstr>
      <vt:lpstr>'0503768'!ID_13174202586</vt:lpstr>
      <vt:lpstr>'0503768'!ID_13174202587</vt:lpstr>
      <vt:lpstr>'0503768'!ID_13174202588</vt:lpstr>
      <vt:lpstr>'0503768'!ID_13174202589</vt:lpstr>
      <vt:lpstr>'0503768'!ID_13174202590</vt:lpstr>
      <vt:lpstr>'0503768'!ID_13174202591</vt:lpstr>
      <vt:lpstr>'0503768'!ID_13174202592</vt:lpstr>
      <vt:lpstr>'0503768'!ID_13174202593</vt:lpstr>
      <vt:lpstr>'0503768'!ID_13174202594</vt:lpstr>
      <vt:lpstr>'0503768'!ID_13174202595</vt:lpstr>
      <vt:lpstr>'0503768'!ID_13174202596</vt:lpstr>
      <vt:lpstr>'0503768'!ID_13174202597</vt:lpstr>
      <vt:lpstr>'0503768'!ID_13174202598</vt:lpstr>
      <vt:lpstr>'0503768'!ID_13174202599</vt:lpstr>
      <vt:lpstr>'0503768'!ID_13174202600</vt:lpstr>
      <vt:lpstr>'0503768'!ID_13174202601</vt:lpstr>
      <vt:lpstr>'0503768'!ID_13174202602</vt:lpstr>
      <vt:lpstr>'0503768'!ID_13174202603</vt:lpstr>
      <vt:lpstr>'0503768'!ID_13174202604</vt:lpstr>
      <vt:lpstr>'0503768'!ID_13174202605</vt:lpstr>
      <vt:lpstr>'0503768'!ID_13174202606</vt:lpstr>
      <vt:lpstr>'0503768'!ID_13174202607</vt:lpstr>
      <vt:lpstr>'0503768'!ID_13174202608</vt:lpstr>
      <vt:lpstr>'0503768'!ID_13174202609</vt:lpstr>
      <vt:lpstr>'0503768'!ID_13174202610</vt:lpstr>
      <vt:lpstr>'0503768'!ID_13174202611</vt:lpstr>
      <vt:lpstr>'0503768'!ID_13174202612</vt:lpstr>
      <vt:lpstr>'0503768'!ID_13174202613</vt:lpstr>
      <vt:lpstr>'0503768'!ID_13174202614</vt:lpstr>
      <vt:lpstr>'0503768'!ID_13174202615</vt:lpstr>
      <vt:lpstr>'0503768'!ID_13174202616</vt:lpstr>
      <vt:lpstr>'0503768'!ID_13174202617</vt:lpstr>
      <vt:lpstr>'0503768'!ID_13174202618</vt:lpstr>
      <vt:lpstr>'0503768'!ID_13174202619</vt:lpstr>
      <vt:lpstr>'0503768'!ID_13174202620</vt:lpstr>
      <vt:lpstr>'0503768'!ID_13174202621</vt:lpstr>
      <vt:lpstr>'0503768'!ID_13174202622</vt:lpstr>
      <vt:lpstr>'0503768'!ID_13174202623</vt:lpstr>
      <vt:lpstr>'0503768'!ID_13174202624</vt:lpstr>
      <vt:lpstr>'0503768'!ID_13174202625</vt:lpstr>
      <vt:lpstr>'0503768'!ID_13174202626</vt:lpstr>
      <vt:lpstr>'0503768'!ID_13174202627</vt:lpstr>
      <vt:lpstr>'0503768'!ID_13174202628</vt:lpstr>
      <vt:lpstr>'0503768'!ID_13174202629</vt:lpstr>
      <vt:lpstr>'0503768'!ID_13174202630</vt:lpstr>
      <vt:lpstr>'0503768'!ID_13174202631</vt:lpstr>
      <vt:lpstr>'0503768'!ID_13174202632</vt:lpstr>
      <vt:lpstr>'0503768'!ID_13174202633</vt:lpstr>
      <vt:lpstr>'0503768'!ID_13174202634</vt:lpstr>
      <vt:lpstr>'0503768'!ID_13174202635</vt:lpstr>
      <vt:lpstr>'0503768'!ID_13174202636</vt:lpstr>
      <vt:lpstr>'0503768'!ID_13174202637</vt:lpstr>
      <vt:lpstr>'0503768'!ID_13174202638</vt:lpstr>
      <vt:lpstr>'0503768'!ID_13174202639</vt:lpstr>
      <vt:lpstr>'0503768'!ID_13174202640</vt:lpstr>
      <vt:lpstr>'0503768'!ID_13174202641</vt:lpstr>
      <vt:lpstr>'0503768'!ID_13174202642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'0503768'!ID_13174202648</vt:lpstr>
      <vt:lpstr>'0503768'!ID_13174202649</vt:lpstr>
      <vt:lpstr>'0503768'!ID_13174202650</vt:lpstr>
      <vt:lpstr>'0503768'!ID_13174202651</vt:lpstr>
      <vt:lpstr>'0503768'!ID_13174202652</vt:lpstr>
      <vt:lpstr>'0503768'!ID_13174202653</vt:lpstr>
      <vt:lpstr>'0503768'!ID_13174202654</vt:lpstr>
      <vt:lpstr>'0503768'!ID_13174202655</vt:lpstr>
      <vt:lpstr>'0503768'!ID_13174202656</vt:lpstr>
      <vt:lpstr>'0503768'!ID_13174202657</vt:lpstr>
      <vt:lpstr>'0503768'!ID_13174202658</vt:lpstr>
      <vt:lpstr>'0503768'!ID_152718729</vt:lpstr>
      <vt:lpstr>'0503768'!ID_152718730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'0503768'!ID_584880769</vt:lpstr>
      <vt:lpstr>'0503768'!ID_584880770</vt:lpstr>
      <vt:lpstr>'0503768'!ID_584880771</vt:lpstr>
      <vt:lpstr>'0503768'!ID_6793181</vt:lpstr>
      <vt:lpstr>'0503768'!ID_6793182</vt:lpstr>
      <vt:lpstr>'0503768'!ID_9481264014</vt:lpstr>
      <vt:lpstr>'0503768'!ID_9481264015</vt:lpstr>
      <vt:lpstr>'0503768'!ID_9481264016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'0503768'!ID_9481264027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'0503768'!ID_9481264041</vt:lpstr>
      <vt:lpstr>'0503768'!ID_9481264042</vt:lpstr>
      <vt:lpstr>'0503768'!ID_9481264043</vt:lpstr>
      <vt:lpstr>'0503768'!ID_9481264044</vt:lpstr>
      <vt:lpstr>'0503768'!ID_9481264046</vt:lpstr>
      <vt:lpstr>'0503768'!ID_9481264047</vt:lpstr>
      <vt:lpstr>'0503768'!ID_9481264048</vt:lpstr>
      <vt:lpstr>'0503768'!ID_9481264049</vt:lpstr>
      <vt:lpstr>'0503768'!ID_9481264050</vt:lpstr>
      <vt:lpstr>'0503768'!ID_9481264051</vt:lpstr>
      <vt:lpstr>'0503768'!ID_9481264052</vt:lpstr>
      <vt:lpstr>'0503768'!ID_9481264053</vt:lpstr>
      <vt:lpstr>'0503768'!ID_9481264054</vt:lpstr>
      <vt:lpstr>'0503768'!ID_9481264055</vt:lpstr>
      <vt:lpstr>'0503768'!ID_9481264056</vt:lpstr>
      <vt:lpstr>'0503768'!ID_9481264057</vt:lpstr>
      <vt:lpstr>'0503768'!ID_9481264058</vt:lpstr>
      <vt:lpstr>'0503768'!ID_9481264059</vt:lpstr>
      <vt:lpstr>'0503768'!ID_9481264060</vt:lpstr>
      <vt:lpstr>'0503768'!ID_9481264061</vt:lpstr>
      <vt:lpstr>'0503768'!ID_9481264062</vt:lpstr>
      <vt:lpstr>'0503768'!ID_9481264063</vt:lpstr>
      <vt:lpstr>'0503768'!ID_9481264064</vt:lpstr>
      <vt:lpstr>'0503768'!ID_9481264065</vt:lpstr>
      <vt:lpstr>'0503768'!ID_9481264066</vt:lpstr>
      <vt:lpstr>'0503768'!ID_9481264067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'0503768'!ID_9481264079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'0503768'!ID_9481264086</vt:lpstr>
      <vt:lpstr>'0503768'!ID_9481264087</vt:lpstr>
      <vt:lpstr>'0503768'!ID_9481264088</vt:lpstr>
      <vt:lpstr>'0503768'!ID_9481264089</vt:lpstr>
      <vt:lpstr>'0503768'!ID_9481264090</vt:lpstr>
      <vt:lpstr>'0503768'!ID_9481264091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'0503768'!ID_9481264099</vt:lpstr>
      <vt:lpstr>'0503768'!ID_9481264100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'0503768'!ID_9481264123</vt:lpstr>
      <vt:lpstr>'0503768'!ID_9481264124</vt:lpstr>
      <vt:lpstr>'0503768'!ID_9481264125</vt:lpstr>
      <vt:lpstr>'0503768'!ID_9481264126</vt:lpstr>
      <vt:lpstr>'0503768'!ID_9481264127</vt:lpstr>
      <vt:lpstr>'0503768'!ID_9481264128</vt:lpstr>
      <vt:lpstr>'0503768'!ID_9481264129</vt:lpstr>
      <vt:lpstr>'0503768'!ID_9481264130</vt:lpstr>
      <vt:lpstr>'0503768'!ID_9481264131</vt:lpstr>
      <vt:lpstr>'0503768'!ID_9481264132</vt:lpstr>
      <vt:lpstr>'0503768'!ID_9481264133</vt:lpstr>
      <vt:lpstr>'0503768'!ID_9481264134</vt:lpstr>
      <vt:lpstr>'0503768'!ID_9481264135</vt:lpstr>
      <vt:lpstr>'0503768'!ID_9481264136</vt:lpstr>
      <vt:lpstr>'0503768'!ID_9481264137</vt:lpstr>
      <vt:lpstr>'0503768'!ID_9481264138</vt:lpstr>
      <vt:lpstr>'0503768'!ID_9481264139</vt:lpstr>
      <vt:lpstr>'0503768'!ID_9481264140</vt:lpstr>
      <vt:lpstr>'0503768'!ID_9481264141</vt:lpstr>
      <vt:lpstr>'0503768'!ID_9481264142</vt:lpstr>
      <vt:lpstr>'0503768'!ID_9481264143</vt:lpstr>
      <vt:lpstr>'0503768'!ID_9481264144</vt:lpstr>
      <vt:lpstr>'0503768'!ID_9481264145</vt:lpstr>
      <vt:lpstr>'0503768'!ID_9481264146</vt:lpstr>
      <vt:lpstr>'0503768'!ID_9481264147</vt:lpstr>
      <vt:lpstr>'0503768'!ID_9481264148</vt:lpstr>
      <vt:lpstr>'0503768'!ID_9481264149</vt:lpstr>
      <vt:lpstr>'0503768'!ID_9481264150</vt:lpstr>
      <vt:lpstr>'0503768'!ID_9481264151</vt:lpstr>
      <vt:lpstr>'0503768'!ID_9481264152</vt:lpstr>
      <vt:lpstr>'0503768'!ID_9481264153</vt:lpstr>
      <vt:lpstr>'0503768'!ID_9481264154</vt:lpstr>
      <vt:lpstr>'0503768'!ID_9481264155</vt:lpstr>
      <vt:lpstr>'0503768'!ID_9481264156</vt:lpstr>
      <vt:lpstr>'0503768'!ID_9481264157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'0503768'!ID_9481264165</vt:lpstr>
      <vt:lpstr>'0503768'!ID_9481264166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'0503768'!ID_9481264190</vt:lpstr>
      <vt:lpstr>'0503768'!ID_9481264191</vt:lpstr>
      <vt:lpstr>'0503768'!ID_9481264192</vt:lpstr>
      <vt:lpstr>'0503768'!ID_9481264193</vt:lpstr>
      <vt:lpstr>'0503768'!ID_9481264194</vt:lpstr>
      <vt:lpstr>'0503768'!ID_9481264195</vt:lpstr>
      <vt:lpstr>'0503768'!ID_9481264197</vt:lpstr>
      <vt:lpstr>'0503768'!ID_9481264198</vt:lpstr>
      <vt:lpstr>'0503768'!ID_9481264199</vt:lpstr>
      <vt:lpstr>'0503768'!ID_9481264200</vt:lpstr>
      <vt:lpstr>'0503768'!ID_9481264201</vt:lpstr>
      <vt:lpstr>'0503768'!ID_9481264202</vt:lpstr>
      <vt:lpstr>'0503768'!ID_9481264203</vt:lpstr>
      <vt:lpstr>'0503768'!ID_9481264204</vt:lpstr>
      <vt:lpstr>'0503768'!ID_9481264205</vt:lpstr>
      <vt:lpstr>'0503768'!ID_9481264206</vt:lpstr>
      <vt:lpstr>'0503768'!ID_9481264207</vt:lpstr>
      <vt:lpstr>'0503768'!ID_9481264208</vt:lpstr>
      <vt:lpstr>'0503768'!ID_9481264209</vt:lpstr>
      <vt:lpstr>'0503768'!ID_9481264210</vt:lpstr>
      <vt:lpstr>'0503768'!ID_9481264211</vt:lpstr>
      <vt:lpstr>'0503768'!ID_9481264212</vt:lpstr>
      <vt:lpstr>'0503768'!ID_9481264213</vt:lpstr>
      <vt:lpstr>'0503768'!ID_9481264214</vt:lpstr>
      <vt:lpstr>'0503768'!ID_9481264215</vt:lpstr>
      <vt:lpstr>'0503768'!ID_9481264216</vt:lpstr>
      <vt:lpstr>'0503768'!ID_9481264217</vt:lpstr>
      <vt:lpstr>'0503768'!ID_9481264218</vt:lpstr>
      <vt:lpstr>'0503768'!ID_9481264219</vt:lpstr>
      <vt:lpstr>'0503768'!ID_9481264220</vt:lpstr>
      <vt:lpstr>'0503768'!ID_9481264221</vt:lpstr>
      <vt:lpstr>'0503768'!ID_9481264222</vt:lpstr>
      <vt:lpstr>'0503768'!ID_9481264223</vt:lpstr>
      <vt:lpstr>'0503768'!ID_9481264224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'0503768'!ID_9481264230</vt:lpstr>
      <vt:lpstr>'0503768'!ID_9481264231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'0503768'!ID_9481264238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'0503768'!ID_9481264253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'0503768'!ID_9481264265</vt:lpstr>
      <vt:lpstr>'0503768'!ID_9481264266</vt:lpstr>
      <vt:lpstr>'0503768'!ID_9481264267</vt:lpstr>
      <vt:lpstr>'0503768'!ID_9481264268</vt:lpstr>
      <vt:lpstr>'0503768'!ID_9481264271</vt:lpstr>
      <vt:lpstr>'0503768'!ID_9481264272</vt:lpstr>
      <vt:lpstr>'0503768'!ID_9481264273</vt:lpstr>
      <vt:lpstr>'0503768'!ID_9481264274</vt:lpstr>
      <vt:lpstr>'0503768'!ID_9481264275</vt:lpstr>
      <vt:lpstr>'0503768'!ID_9481264276</vt:lpstr>
      <vt:lpstr>'0503768'!ID_9481264277</vt:lpstr>
      <vt:lpstr>'0503768'!ID_9481264278</vt:lpstr>
      <vt:lpstr>'0503768'!ID_9481264279</vt:lpstr>
      <vt:lpstr>'0503768'!ID_9481264280</vt:lpstr>
      <vt:lpstr>'0503768'!ID_9481264281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'0503768'!ID_9481264290</vt:lpstr>
      <vt:lpstr>'0503768'!ID_9481264291</vt:lpstr>
      <vt:lpstr>'0503768'!ID_9481264292</vt:lpstr>
      <vt:lpstr>'0503768'!ID_9481264293</vt:lpstr>
      <vt:lpstr>'0503768'!ID_9481264294</vt:lpstr>
      <vt:lpstr>'0503768'!ID_9481264295</vt:lpstr>
      <vt:lpstr>'0503768'!ID_9481264296</vt:lpstr>
      <vt:lpstr>'0503768'!ID_9481264297</vt:lpstr>
      <vt:lpstr>'0503768'!ID_9481264298</vt:lpstr>
      <vt:lpstr>'0503768'!ID_9481264299</vt:lpstr>
      <vt:lpstr>'0503768'!ID_9481264300</vt:lpstr>
      <vt:lpstr>'0503768'!ID_9481264301</vt:lpstr>
      <vt:lpstr>'0503768'!ID_9481264302</vt:lpstr>
      <vt:lpstr>'0503768'!ID_9481264303</vt:lpstr>
      <vt:lpstr>'0503768'!ID_9481264304</vt:lpstr>
      <vt:lpstr>'0503768'!ID_9481264305</vt:lpstr>
      <vt:lpstr>'0503768'!ID_9481264306</vt:lpstr>
      <vt:lpstr>'0503768'!ID_9481264307</vt:lpstr>
      <vt:lpstr>'0503768'!ID_9481264308</vt:lpstr>
      <vt:lpstr>'0503768'!ID_9481264309</vt:lpstr>
      <vt:lpstr>'0503768'!ID_9481264310</vt:lpstr>
      <vt:lpstr>'0503768'!ID_9481264311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'0503768'!ID_9481264319</vt:lpstr>
      <vt:lpstr>'0503768'!ID_9481264320</vt:lpstr>
      <vt:lpstr>'0503768'!ID_9481264321</vt:lpstr>
      <vt:lpstr>'0503768'!ID_9481264322</vt:lpstr>
      <vt:lpstr>'0503768'!ID_9481264323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'0503768'!ID_9481264339</vt:lpstr>
      <vt:lpstr>'0503768'!ID_9481264340</vt:lpstr>
      <vt:lpstr>'0503768'!ID_9481264341</vt:lpstr>
      <vt:lpstr>'0503768'!ID_9481264342</vt:lpstr>
      <vt:lpstr>'0503768'!ID_9481264343</vt:lpstr>
      <vt:lpstr>'0503768'!ID_9481264344</vt:lpstr>
      <vt:lpstr>'0503768'!ID_9481264345</vt:lpstr>
      <vt:lpstr>'0503768'!ID_9481264346</vt:lpstr>
      <vt:lpstr>'0503768'!ID_9481264347</vt:lpstr>
      <vt:lpstr>'0503768'!ID_9481264348</vt:lpstr>
      <vt:lpstr>'0503768'!ID_9481264349</vt:lpstr>
      <vt:lpstr>'0503768'!ID_9481264350</vt:lpstr>
      <vt:lpstr>'0503768'!ID_9481264351</vt:lpstr>
      <vt:lpstr>'0503768'!ID_9481264352</vt:lpstr>
      <vt:lpstr>'0503768'!ID_9481264353</vt:lpstr>
      <vt:lpstr>'0503768'!ID_9481264354</vt:lpstr>
      <vt:lpstr>'0503768'!ID_9481264355</vt:lpstr>
      <vt:lpstr>'0503768'!ID_9481264356</vt:lpstr>
      <vt:lpstr>'0503768'!ID_9481264357</vt:lpstr>
      <vt:lpstr>'0503768'!ID_9481264358</vt:lpstr>
      <vt:lpstr>'0503768'!ID_9481264359</vt:lpstr>
      <vt:lpstr>'0503768'!ID_9481264360</vt:lpstr>
      <vt:lpstr>'0503768'!ID_9481264361</vt:lpstr>
      <vt:lpstr>'0503768'!ID_9481264362</vt:lpstr>
      <vt:lpstr>'0503768'!ID_9481264363</vt:lpstr>
      <vt:lpstr>'0503768'!ID_9481264364</vt:lpstr>
      <vt:lpstr>'0503768'!ID_9481264365</vt:lpstr>
      <vt:lpstr>'0503768'!ID_9481264366</vt:lpstr>
      <vt:lpstr>'0503768'!ID_9481264367</vt:lpstr>
      <vt:lpstr>'0503768'!ID_9481264368</vt:lpstr>
      <vt:lpstr>'0503768'!ID_9481264369</vt:lpstr>
      <vt:lpstr>'0503768'!ID_9481264370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'0503768'!ID_9481264377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'0503768'!ID_9481264384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'0503768'!ID_9481264410</vt:lpstr>
      <vt:lpstr>'0503768'!ID_9481264411</vt:lpstr>
      <vt:lpstr>'0503768'!ID_9481264413</vt:lpstr>
      <vt:lpstr>'0503768'!ID_9481264414</vt:lpstr>
      <vt:lpstr>'0503768'!ID_9481264415</vt:lpstr>
      <vt:lpstr>'0503768'!ID_9481264416</vt:lpstr>
      <vt:lpstr>'0503768'!ID_9481264417</vt:lpstr>
      <vt:lpstr>'0503768'!ID_9481264418</vt:lpstr>
      <vt:lpstr>'0503768'!ID_9481264419</vt:lpstr>
      <vt:lpstr>'0503768'!ID_9481264420</vt:lpstr>
      <vt:lpstr>'0503768'!ID_9481264421</vt:lpstr>
      <vt:lpstr>'0503768'!ID_9481264422</vt:lpstr>
      <vt:lpstr>'0503768'!ID_9481264423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'0503768'!ID_9481264432</vt:lpstr>
      <vt:lpstr>'0503768'!ID_9481264433</vt:lpstr>
      <vt:lpstr>'0503768'!ID_9481264434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'0503768'!ID_9481264441</vt:lpstr>
      <vt:lpstr>'0503768'!ID_9481264442</vt:lpstr>
      <vt:lpstr>'0503768'!ID_9481264443</vt:lpstr>
      <vt:lpstr>'0503768'!ID_9481264444</vt:lpstr>
      <vt:lpstr>'0503768'!ID_9481264445</vt:lpstr>
      <vt:lpstr>'0503768'!ID_9481264446</vt:lpstr>
      <vt:lpstr>'0503768'!ID_9481264447</vt:lpstr>
      <vt:lpstr>'0503768'!ID_9481264448</vt:lpstr>
      <vt:lpstr>'0503768'!ID_9481264449</vt:lpstr>
      <vt:lpstr>'0503768'!ID_9481264450</vt:lpstr>
      <vt:lpstr>'0503768'!ID_9481264451</vt:lpstr>
      <vt:lpstr>'0503768'!ID_9481264452</vt:lpstr>
      <vt:lpstr>'0503768'!ID_9481264453</vt:lpstr>
      <vt:lpstr>'0503768'!ID_9481264454</vt:lpstr>
      <vt:lpstr>'0503768'!ID_9481264455</vt:lpstr>
      <vt:lpstr>'0503768'!ID_9481264456</vt:lpstr>
      <vt:lpstr>'0503768'!ID_9481264457</vt:lpstr>
      <vt:lpstr>'0503768'!ID_9481264458</vt:lpstr>
      <vt:lpstr>'0503768'!ID_9481264459</vt:lpstr>
      <vt:lpstr>'0503768'!ID_9481264460</vt:lpstr>
      <vt:lpstr>'0503768'!ID_9481264461</vt:lpstr>
      <vt:lpstr>'0503768'!ID_9481264462</vt:lpstr>
      <vt:lpstr>'0503768'!ID_9481264463</vt:lpstr>
      <vt:lpstr>'0503768'!ID_9481264464</vt:lpstr>
      <vt:lpstr>'0503768'!ID_9481264465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'0503768'!ID_9481264481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'0503768'!ID_9481264488</vt:lpstr>
      <vt:lpstr>'0503768'!ID_9481264489</vt:lpstr>
      <vt:lpstr>'0503768'!ID_9481264491</vt:lpstr>
      <vt:lpstr>'0503768'!ID_9481264492</vt:lpstr>
      <vt:lpstr>'0503768'!ID_9481264493</vt:lpstr>
      <vt:lpstr>'0503768'!ID_9481264494</vt:lpstr>
      <vt:lpstr>'0503768'!ID_9481264495</vt:lpstr>
      <vt:lpstr>'0503768'!ID_9481264496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'0503768'!ID_9481264504</vt:lpstr>
      <vt:lpstr>'0503768'!ID_9481264505</vt:lpstr>
      <vt:lpstr>'0503768'!ID_9481264506</vt:lpstr>
      <vt:lpstr>'0503768'!ID_9481264507</vt:lpstr>
      <vt:lpstr>'0503768'!ID_9481264508</vt:lpstr>
      <vt:lpstr>'0503768'!ID_9481264509</vt:lpstr>
      <vt:lpstr>'0503768'!ID_9481264510</vt:lpstr>
      <vt:lpstr>'0503768'!ID_9481264511</vt:lpstr>
      <vt:lpstr>'0503768'!ID_9481264512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'0503768'!ID_9481264521</vt:lpstr>
      <vt:lpstr>'0503768'!ID_9481264522</vt:lpstr>
      <vt:lpstr>'0503768'!ID_9481264523</vt:lpstr>
      <vt:lpstr>'0503768'!ID_9481264524</vt:lpstr>
      <vt:lpstr>'0503768'!ID_9481264525</vt:lpstr>
      <vt:lpstr>'0503768'!ID_9481264526</vt:lpstr>
      <vt:lpstr>'0503768'!ID_9481264527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'0503768'!ID_9481264533</vt:lpstr>
      <vt:lpstr>'0503768'!ID_9481264534</vt:lpstr>
      <vt:lpstr>'0503768'!ID_9481264535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'0503768'!ID_9481264560</vt:lpstr>
      <vt:lpstr>'0503768'!ID_9481264561</vt:lpstr>
      <vt:lpstr>'0503768'!ID_9481264562</vt:lpstr>
      <vt:lpstr>'0503768'!ID_9481264563</vt:lpstr>
      <vt:lpstr>'0503768'!ID_9481264564</vt:lpstr>
      <vt:lpstr>'0503768'!ID_9481264565</vt:lpstr>
      <vt:lpstr>'0503768'!ID_9481264566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'0503768'!ID_9481264574</vt:lpstr>
      <vt:lpstr>'0503768'!ID_9481264575</vt:lpstr>
      <vt:lpstr>'0503768'!ID_9481264576</vt:lpstr>
      <vt:lpstr>'0503768'!ID_9481264577</vt:lpstr>
      <vt:lpstr>'0503768'!ID_9481264578</vt:lpstr>
      <vt:lpstr>'0503768'!ID_9481264579</vt:lpstr>
      <vt:lpstr>'0503768'!ID_9481264580</vt:lpstr>
      <vt:lpstr>'0503768'!ID_9481264581</vt:lpstr>
      <vt:lpstr>'0503768'!ID_9481264582</vt:lpstr>
      <vt:lpstr>'0503768'!ID_9481264583</vt:lpstr>
      <vt:lpstr>'0503768'!ID_9481264584</vt:lpstr>
      <vt:lpstr>'0503768'!ID_9481264585</vt:lpstr>
      <vt:lpstr>'0503768'!ID_9481264586</vt:lpstr>
      <vt:lpstr>'0503768'!ID_9481264587</vt:lpstr>
      <vt:lpstr>'0503768'!ID_9481264588</vt:lpstr>
      <vt:lpstr>'0503768'!ID_9481264589</vt:lpstr>
      <vt:lpstr>'0503768'!ID_9481264590</vt:lpstr>
      <vt:lpstr>'0503768'!ID_9481264591</vt:lpstr>
      <vt:lpstr>'0503768'!T_17830035639</vt:lpstr>
      <vt:lpstr>'0503768'!T_17830035649</vt:lpstr>
      <vt:lpstr>'0503768'!T_17830035657</vt:lpstr>
      <vt:lpstr>'0503768'!T_17830035665</vt:lpstr>
      <vt:lpstr>'0503768'!T_17830035673</vt:lpstr>
      <vt:lpstr>'0503768'!T_17830035681</vt:lpstr>
      <vt:lpstr>'0503768'!T_17830035689</vt:lpstr>
      <vt:lpstr>'0503768'!T_17830035697</vt:lpstr>
      <vt:lpstr>'0503768'!T_17830035705</vt:lpstr>
      <vt:lpstr>'0503768'!T_17830035713</vt:lpstr>
      <vt:lpstr>'0503768'!TR_17830035639</vt:lpstr>
      <vt:lpstr>'0503768'!TR_17830035649</vt:lpstr>
      <vt:lpstr>'0503768'!TR_17830035657</vt:lpstr>
      <vt:lpstr>'0503768'!TR_17830035665</vt:lpstr>
      <vt:lpstr>'0503768'!TR_17830035673</vt:lpstr>
      <vt:lpstr>'0503768'!TR_17830035681</vt:lpstr>
      <vt:lpstr>'0503768'!TR_17830035689</vt:lpstr>
      <vt:lpstr>'0503768'!TR_17830035697</vt:lpstr>
      <vt:lpstr>'0503768'!TR_17830035705</vt:lpstr>
      <vt:lpstr>'0503768'!TR_17830035713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2021-04-19T12:35:13Z</cp:lastPrinted>
  <dcterms:created xsi:type="dcterms:W3CDTF">2021-03-19T07:40:27Z</dcterms:created>
  <dcterms:modified xsi:type="dcterms:W3CDTF">2021-04-19T12:35:14Z</dcterms:modified>
</cp:coreProperties>
</file>